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三科汇总按条目明细" sheetId="1" r:id="rId1"/>
    <sheet name="基层" sheetId="2" r:id="rId2"/>
  </sheets>
  <definedNames>
    <definedName name="_xlnm.Print_Titles" localSheetId="0">'三科汇总按条目明细'!$2:$5</definedName>
    <definedName name="_xlnm.Print_Titles" localSheetId="1">'基层'!$1:$4</definedName>
  </definedNames>
  <calcPr fullCalcOnLoad="1"/>
</workbook>
</file>

<file path=xl/sharedStrings.xml><?xml version="1.0" encoding="utf-8"?>
<sst xmlns="http://schemas.openxmlformats.org/spreadsheetml/2006/main" count="279" uniqueCount="258">
  <si>
    <t>附件1</t>
  </si>
  <si>
    <t>2018年度银川基本医疗保险医疗机构年度考核表</t>
  </si>
  <si>
    <t>序号</t>
  </si>
  <si>
    <t>编号</t>
  </si>
  <si>
    <t>医疗机构</t>
  </si>
  <si>
    <t>考核项目</t>
  </si>
  <si>
    <t>得分
（100分）</t>
  </si>
  <si>
    <t>医疗机构互审及专家评估（33分）</t>
  </si>
  <si>
    <t>门诊管理（12分）</t>
  </si>
  <si>
    <t>住院管理（39分）</t>
  </si>
  <si>
    <t>日常稽查（10分）</t>
  </si>
  <si>
    <t>举报投诉（4分）</t>
  </si>
  <si>
    <t>满意度调查（2分）</t>
  </si>
  <si>
    <t>监控</t>
  </si>
  <si>
    <t>稽核</t>
  </si>
  <si>
    <t>两定</t>
  </si>
  <si>
    <t>00000001</t>
  </si>
  <si>
    <t>银川市第一人民医院</t>
  </si>
  <si>
    <t>00000002</t>
  </si>
  <si>
    <t>银川市第二人民医院</t>
  </si>
  <si>
    <t>00000003</t>
  </si>
  <si>
    <t>银川市妇幼保健院</t>
  </si>
  <si>
    <t>00000004</t>
  </si>
  <si>
    <t>银川市中医医院</t>
  </si>
  <si>
    <t>00000005</t>
  </si>
  <si>
    <t>银川市第三人民医院</t>
  </si>
  <si>
    <t>00000007</t>
  </si>
  <si>
    <t>武警宁夏总队医院</t>
  </si>
  <si>
    <t>00000008</t>
  </si>
  <si>
    <t>中国人民解放军第五医院 （ 解放军第九四二医院）</t>
  </si>
  <si>
    <t>00000009</t>
  </si>
  <si>
    <t>宁夏回族自治区妇幼保健院
宁夏回族自治区儿童医院</t>
  </si>
  <si>
    <t>00000011</t>
  </si>
  <si>
    <t>宁夏回族自治区中医医院暨中医研究院</t>
  </si>
  <si>
    <t>00000012</t>
  </si>
  <si>
    <t>宁夏医科大学院附属医院</t>
  </si>
  <si>
    <t>00000013</t>
  </si>
  <si>
    <t>西轴职工医院</t>
  </si>
  <si>
    <t>00000014</t>
  </si>
  <si>
    <t>西夏区宁华园社区卫生服务站</t>
  </si>
  <si>
    <t>00000015</t>
  </si>
  <si>
    <t>朔方路社区卫生服务中心</t>
  </si>
  <si>
    <t>西夏区西花园路社区卫生服务中心</t>
  </si>
  <si>
    <t>00000018</t>
  </si>
  <si>
    <t>西夏区宁华路社区卫生服务中心</t>
  </si>
  <si>
    <t>00000020</t>
  </si>
  <si>
    <t>宁夏回族自治区第四人民医院</t>
  </si>
  <si>
    <t>00000025</t>
  </si>
  <si>
    <t>银川国龙医院</t>
  </si>
  <si>
    <t>00000027</t>
  </si>
  <si>
    <t>宁夏回族自治区宁和医院</t>
  </si>
  <si>
    <t>00000031</t>
  </si>
  <si>
    <t>宁夏回族自治区工人医院</t>
  </si>
  <si>
    <t>00000032</t>
  </si>
  <si>
    <t>长庆石油勘探局矿区服务事业部燕鸽湖医院</t>
  </si>
  <si>
    <t>00000033</t>
  </si>
  <si>
    <t>新北方医院</t>
  </si>
  <si>
    <t>00000034</t>
  </si>
  <si>
    <t>宁夏新协和医院</t>
  </si>
  <si>
    <t>00000036</t>
  </si>
  <si>
    <t>宁夏普赫肾病专科医院</t>
  </si>
  <si>
    <t>00000041</t>
  </si>
  <si>
    <t xml:space="preserve"> 宁夏康元泽润医院</t>
  </si>
  <si>
    <t>00000042</t>
  </si>
  <si>
    <t>正源骨关节专科医院</t>
  </si>
  <si>
    <t>00000043</t>
  </si>
  <si>
    <t>宁夏回族自治区第三人民医院</t>
  </si>
  <si>
    <t>00000046</t>
  </si>
  <si>
    <t>张氏回医正骨医院</t>
  </si>
  <si>
    <t>00000049</t>
  </si>
  <si>
    <t>宁夏民政厅民康医院</t>
  </si>
  <si>
    <t>00000055</t>
  </si>
  <si>
    <t>宁夏回族自治区公安厅安康医院</t>
  </si>
  <si>
    <t>00000060</t>
  </si>
  <si>
    <t>凤城医院</t>
  </si>
  <si>
    <t>00000061</t>
  </si>
  <si>
    <t>宁夏华夏中西医结合医院</t>
  </si>
  <si>
    <t>00000063</t>
  </si>
  <si>
    <t>宁夏秦杨中医医院</t>
  </si>
  <si>
    <t>00000065</t>
  </si>
  <si>
    <t>银川博爱医院</t>
  </si>
  <si>
    <t>00000071</t>
  </si>
  <si>
    <t>宁夏回族自治区宁安医院</t>
  </si>
  <si>
    <t>00000072</t>
  </si>
  <si>
    <t>宁夏西京妇产医院</t>
  </si>
  <si>
    <t>00000074</t>
  </si>
  <si>
    <t>宁夏友谊慈善医院</t>
  </si>
  <si>
    <t>00000077</t>
  </si>
  <si>
    <t>宁夏长生医院有限公司</t>
  </si>
  <si>
    <t>00000078</t>
  </si>
  <si>
    <t>宁夏康源肛肠医院</t>
  </si>
  <si>
    <t>00000216</t>
  </si>
  <si>
    <t>银川爱康博大医院（有限公司）</t>
  </si>
  <si>
    <t>00000217</t>
  </si>
  <si>
    <t>宁夏开明眼科医院有限公司</t>
  </si>
  <si>
    <t>00000229</t>
  </si>
  <si>
    <t>银川市兴庆区文化街社区卫生服务中心</t>
  </si>
  <si>
    <t>00010012</t>
  </si>
  <si>
    <t>宁夏泌尿专科医院</t>
  </si>
  <si>
    <t>00010013</t>
  </si>
  <si>
    <t>宁夏医科大学附属回医中医医院银川医院</t>
  </si>
  <si>
    <t>00010023</t>
  </si>
  <si>
    <t>宁夏医科大总医院心脑血管病医院</t>
  </si>
  <si>
    <t>00010024</t>
  </si>
  <si>
    <t>宁夏阳光医院</t>
  </si>
  <si>
    <t>00010025</t>
  </si>
  <si>
    <t>宁夏人民医院新院</t>
  </si>
  <si>
    <t>00010029</t>
  </si>
  <si>
    <t>海基雅医院</t>
  </si>
  <si>
    <t>00010034</t>
  </si>
  <si>
    <t>银川丽人妇产医院</t>
  </si>
  <si>
    <t>00010078</t>
  </si>
  <si>
    <t>银川博康医院（有限公司）</t>
  </si>
  <si>
    <t>00010080</t>
  </si>
  <si>
    <t>银川百合堂医院（有限公司）</t>
  </si>
  <si>
    <t>00010088</t>
  </si>
  <si>
    <t>宁夏生殖保健院</t>
  </si>
  <si>
    <t>00010095</t>
  </si>
  <si>
    <t>碧水蓝天社区卫生服务中心</t>
  </si>
  <si>
    <t>00010097</t>
  </si>
  <si>
    <t>宁夏天伦不孕不育医院</t>
  </si>
  <si>
    <t>00011015</t>
  </si>
  <si>
    <t>银川国泰医院</t>
  </si>
  <si>
    <t>00011084</t>
  </si>
  <si>
    <t>银川爱尔眼科医院有限公司</t>
  </si>
  <si>
    <t>00011144</t>
  </si>
  <si>
    <t>银川首佳耳鼻喉专科医院</t>
  </si>
  <si>
    <t>00011178</t>
  </si>
  <si>
    <t>银川市博大皮肤病医院</t>
  </si>
  <si>
    <t>00011187</t>
  </si>
  <si>
    <t>银川泽康消化病专科医院</t>
  </si>
  <si>
    <t>00015116</t>
  </si>
  <si>
    <t>兴庆区丽景街五宝社区卫生服务中心</t>
  </si>
  <si>
    <t>00015117</t>
  </si>
  <si>
    <t>银川德昇泰艾齿口腔医院（有限公司）</t>
  </si>
  <si>
    <t>00015119</t>
  </si>
  <si>
    <t>银川市军大皮肤病医院（有限公司）</t>
  </si>
  <si>
    <t>00015131</t>
  </si>
  <si>
    <t>宁夏中德皮肤病医院有限公司</t>
  </si>
  <si>
    <t>00015224</t>
  </si>
  <si>
    <t>银川明德中医医院</t>
  </si>
  <si>
    <t>01069921</t>
  </si>
  <si>
    <t>宁夏儿童福利院医疗康复中心</t>
  </si>
  <si>
    <t>01069934</t>
  </si>
  <si>
    <t>银川市舍利医院</t>
  </si>
  <si>
    <t>01069942</t>
  </si>
  <si>
    <t>银川市口腔医院</t>
  </si>
  <si>
    <t>01069984</t>
  </si>
  <si>
    <t>银川中美宁大医院</t>
  </si>
  <si>
    <t>01070022</t>
  </si>
  <si>
    <t>银川冠林医院有限公司</t>
  </si>
  <si>
    <t>01070051</t>
  </si>
  <si>
    <t>宁夏汉方中医医院有限公司</t>
  </si>
  <si>
    <t>01070062</t>
  </si>
  <si>
    <t>银川维康肾病专科医院有限公司</t>
  </si>
  <si>
    <t>01070063</t>
  </si>
  <si>
    <t>银川手足外科医院</t>
  </si>
  <si>
    <t>01070064</t>
  </si>
  <si>
    <t>银川博尚慢性病医院</t>
  </si>
  <si>
    <t>01070095</t>
  </si>
  <si>
    <t>银川上医堂中医医院有限公司</t>
  </si>
  <si>
    <t>2018年度银川基本医疗保险基层医疗机构考核表</t>
  </si>
  <si>
    <t>门诊管理（55分）</t>
  </si>
  <si>
    <t>变更申报（12分）</t>
  </si>
  <si>
    <t>日常稽查（24分）</t>
  </si>
  <si>
    <t>举报投诉（5分）</t>
  </si>
  <si>
    <t>满意度调查（4分）</t>
  </si>
  <si>
    <t xml:space="preserve"> 西夏区宁华园社区卫生服务站</t>
  </si>
  <si>
    <t>共享社区卫生服务站</t>
  </si>
  <si>
    <t>自治区党委机关医务室</t>
  </si>
  <si>
    <t>地矿局卫生所</t>
  </si>
  <si>
    <t>农科院枸杞研究所医院</t>
  </si>
  <si>
    <t>兴庆区石油管道基地社区卫生服务站</t>
  </si>
  <si>
    <t>朱万玉诊所</t>
  </si>
  <si>
    <t>兴庆区高尔夫社区医疗服务站</t>
  </si>
  <si>
    <t>西夏区兴夏苑社区卫生服务站</t>
  </si>
  <si>
    <t>西夏区纺苑社区卫生服务站</t>
  </si>
  <si>
    <t>新城新起联合诊所</t>
  </si>
  <si>
    <t>区政府医院</t>
  </si>
  <si>
    <t>北京西路长城机床厂社区卫生服务站</t>
  </si>
  <si>
    <t>宏安门诊医院</t>
  </si>
  <si>
    <t>宁图诊所</t>
  </si>
  <si>
    <t>天恩诊所</t>
  </si>
  <si>
    <t>苏建强中医门诊部</t>
  </si>
  <si>
    <t>兴庆区怡好园社区卫生服务站</t>
  </si>
  <si>
    <t>富宁街凯尔福邸社区卫生服务站
（富宁街康乐服务站）</t>
  </si>
  <si>
    <t>凤凰北街京能天下川社区卫生服务站</t>
  </si>
  <si>
    <t>民乐社区卫生服务站</t>
  </si>
  <si>
    <t>兴庆区嘉园社区卫生服务站</t>
  </si>
  <si>
    <t>兴庆区高台寺社区卫生服务站</t>
  </si>
  <si>
    <t>银古路尚东帝景社区卫生服务站</t>
  </si>
  <si>
    <t>兴庆区唐徕社区卫生服务站</t>
  </si>
  <si>
    <t>北安社区卫生服务站</t>
  </si>
  <si>
    <t>银古路凤鸣佳苑社区卫生服务站</t>
  </si>
  <si>
    <t>上海西路银新苑卫生服务站</t>
  </si>
  <si>
    <t>紫园社区卫生服务站</t>
  </si>
  <si>
    <t>兴庆区大庙社区卫生服务站</t>
  </si>
  <si>
    <t>北京中路民生花园社区卫生服务站</t>
  </si>
  <si>
    <t>兴庆区宝清社区服务站</t>
  </si>
  <si>
    <t>银古路丽景雅居社区卫生服务站</t>
  </si>
  <si>
    <t>兴庆区星光华社区卫生服务站</t>
  </si>
  <si>
    <t>兴庆区塞上骄子社区卫生服务站</t>
  </si>
  <si>
    <t>前进街明德社区卫生服务站</t>
  </si>
  <si>
    <t>兴庆区文化街社区卫生服务中心</t>
  </si>
  <si>
    <t>00000404</t>
  </si>
  <si>
    <t>金凤区丰登镇丰阅社区卫生服务站</t>
  </si>
  <si>
    <t>银川金凤区黄河东路双渠口社区卫生服务中心</t>
  </si>
  <si>
    <t>西夏区丽子园社区卫生服务站</t>
  </si>
  <si>
    <t>西夏区梧桐花园社区卫生服务站</t>
  </si>
  <si>
    <t>长城中路长城花园社区卫生服务站</t>
  </si>
  <si>
    <t>益康社区卫生服务站</t>
  </si>
  <si>
    <t>满城北街紫馨苑社区卫生服务站</t>
  </si>
  <si>
    <t>宁夏古方中医医院</t>
  </si>
  <si>
    <t>银川市西夏区静爱诊所</t>
  </si>
  <si>
    <t>西夏区正茂巷社区卫生服务站</t>
  </si>
  <si>
    <t>区政府太阳岛医务室</t>
  </si>
  <si>
    <t>银川市西夏区昊瑞康复诊所</t>
  </si>
  <si>
    <t>银川市西夏区联合门诊部</t>
  </si>
  <si>
    <t>仁信诊所</t>
  </si>
  <si>
    <t>健民诊所</t>
  </si>
  <si>
    <t>天使诊所</t>
  </si>
  <si>
    <t>金凤区五里水乡社区卫生服务站</t>
  </si>
  <si>
    <t>清湖苑社区卫生服务站</t>
  </si>
  <si>
    <t>长城中路中海国际社区卫生服务站11039</t>
  </si>
  <si>
    <t>满城北街居安家园社区卫生服务站</t>
  </si>
  <si>
    <t>贺兰山西路家林苑社区卫生服务站</t>
  </si>
  <si>
    <t>兴庆区前程家园社区卫生服务站</t>
  </si>
  <si>
    <t>上海西路金安家园社区卫生服务站</t>
  </si>
  <si>
    <t>金凤区长城中路林湖左岸社区卫生服务站</t>
  </si>
  <si>
    <t>丽景街东湖苑社区卫生服务站</t>
  </si>
  <si>
    <t>星光巷社区卫生服务站</t>
  </si>
  <si>
    <t>00011057</t>
  </si>
  <si>
    <t>金凤区工业集中区卫生服务站</t>
  </si>
  <si>
    <t>00011186</t>
  </si>
  <si>
    <t>解放西街永丰社区卫生服务站</t>
  </si>
  <si>
    <t>00015013</t>
  </si>
  <si>
    <t>滨河新区横城花园社区卫生服务站</t>
  </si>
  <si>
    <t>西华园路梦园社区卫生服务站</t>
  </si>
  <si>
    <t>金凤区湖畔嘉苑社区卫生服务站</t>
  </si>
  <si>
    <t>长城中路亲水花园社区卫生服务站</t>
  </si>
  <si>
    <t>兴庆区南桥社区卫生服务站</t>
  </si>
  <si>
    <t>兴庆区天盛社区卫生服务站</t>
  </si>
  <si>
    <t>兴庆区燕鸽湖社区卫生服务站</t>
  </si>
  <si>
    <t>兴庆区燕兴社区卫生服务站</t>
  </si>
  <si>
    <t>兴庆区嘉木花园社区卫生服务站</t>
  </si>
  <si>
    <t>金凤区清水湾社区卫生服务站</t>
  </si>
  <si>
    <t>长城中路艾依水郡社区卫生服务站</t>
  </si>
  <si>
    <t>西夏区贺兰山西路文博锦苑社区卫生服务站</t>
  </si>
  <si>
    <t>金凤区长城中路东方尚都社区卫生服务站</t>
  </si>
  <si>
    <t>兴庆区丽景街阳光丽景社区卫生服务站</t>
  </si>
  <si>
    <t>金凤区丰登镇阅海社区卫生服务站</t>
  </si>
  <si>
    <t>长城中路长城西区社区卫生服务站</t>
  </si>
  <si>
    <t>01069940</t>
  </si>
  <si>
    <t>胜利街家园社区卫生服务站</t>
  </si>
  <si>
    <t>01069989</t>
  </si>
  <si>
    <t>阅海万家D区社区卫生服务站</t>
  </si>
  <si>
    <t>银川市西夏区澳海澜庭社区卫生服务站</t>
  </si>
  <si>
    <t>金凤区丰登镇凤北家园社区卫生服务站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</si>
</sst>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.00_ 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微软雅黑"/>
      <family val="2"/>
    </font>
    <font>
      <b/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6"/>
      <color indexed="8"/>
      <name val="黑体"/>
      <family val="3"/>
    </font>
    <font>
      <sz val="9"/>
      <name val="微软雅黑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15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8" borderId="5" applyNumberFormat="0" applyAlignment="0" applyProtection="0"/>
    <xf numFmtId="0" fontId="12" fillId="9" borderId="0" applyNumberFormat="0" applyBorder="0" applyAlignment="0" applyProtection="0"/>
    <xf numFmtId="0" fontId="13" fillId="8" borderId="1" applyNumberFormat="0" applyAlignment="0" applyProtection="0"/>
    <xf numFmtId="0" fontId="23" fillId="10" borderId="6" applyNumberFormat="0" applyAlignment="0" applyProtection="0"/>
    <xf numFmtId="0" fontId="27" fillId="0" borderId="7" applyNumberFormat="0" applyFill="0" applyAlignment="0" applyProtection="0"/>
    <xf numFmtId="0" fontId="12" fillId="11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8" applyNumberFormat="0" applyFill="0" applyAlignment="0" applyProtection="0"/>
    <xf numFmtId="0" fontId="21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13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63" applyFont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76" fontId="6" fillId="8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64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horizontal="left" vertical="center" wrapText="1" shrinkToFit="1"/>
      <protection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left" vertical="center" shrinkToFi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9" fillId="0" borderId="0" xfId="63" applyFont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63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78"/>
  <sheetViews>
    <sheetView tabSelected="1" zoomScaleSheetLayoutView="100" workbookViewId="0" topLeftCell="A1">
      <pane ySplit="5" topLeftCell="A6" activePane="bottomLeft" state="frozen"/>
      <selection pane="bottomLeft" activeCell="A2" sqref="A2:N2"/>
    </sheetView>
  </sheetViews>
  <sheetFormatPr defaultColWidth="9.00390625" defaultRowHeight="13.5"/>
  <cols>
    <col min="1" max="1" width="4.25390625" style="3" customWidth="1"/>
    <col min="2" max="2" width="9.125" style="54" customWidth="1"/>
    <col min="3" max="3" width="28.875" style="55" customWidth="1"/>
    <col min="4" max="12" width="9.125" style="6" customWidth="1"/>
    <col min="13" max="13" width="9.375" style="6" customWidth="1"/>
    <col min="14" max="14" width="8.75390625" style="7" customWidth="1"/>
    <col min="15" max="15" width="17.25390625" style="3" customWidth="1"/>
    <col min="16" max="30" width="9.00390625" style="3" customWidth="1"/>
    <col min="31" max="16384" width="9.00390625" style="8" customWidth="1"/>
  </cols>
  <sheetData>
    <row r="1" spans="1:2" ht="20.25">
      <c r="A1" s="56" t="s">
        <v>0</v>
      </c>
      <c r="B1" s="56"/>
    </row>
    <row r="2" spans="1:15" ht="30.75" customHeight="1">
      <c r="A2" s="9" t="s">
        <v>1</v>
      </c>
      <c r="B2" s="9"/>
      <c r="C2" s="5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2"/>
    </row>
    <row r="3" spans="1:30" s="1" customFormat="1" ht="22.5" customHeight="1">
      <c r="A3" s="10" t="s">
        <v>2</v>
      </c>
      <c r="B3" s="58" t="s">
        <v>3</v>
      </c>
      <c r="C3" s="33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33" t="s">
        <v>6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s="1" customFormat="1" ht="34.5" customHeight="1">
      <c r="A4" s="13"/>
      <c r="B4" s="59"/>
      <c r="C4" s="37"/>
      <c r="D4" s="60" t="s">
        <v>7</v>
      </c>
      <c r="E4" s="61"/>
      <c r="F4" s="38" t="s">
        <v>8</v>
      </c>
      <c r="G4" s="38"/>
      <c r="H4" s="38" t="s">
        <v>9</v>
      </c>
      <c r="I4" s="38"/>
      <c r="J4" s="68" t="s">
        <v>10</v>
      </c>
      <c r="K4" s="69"/>
      <c r="L4" s="70" t="s">
        <v>11</v>
      </c>
      <c r="M4" s="71" t="s">
        <v>12</v>
      </c>
      <c r="N4" s="37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s="1" customFormat="1" ht="22.5" customHeight="1">
      <c r="A5" s="18"/>
      <c r="B5" s="62"/>
      <c r="C5" s="40"/>
      <c r="D5" s="20" t="s">
        <v>13</v>
      </c>
      <c r="E5" s="20" t="s">
        <v>14</v>
      </c>
      <c r="F5" s="20" t="s">
        <v>13</v>
      </c>
      <c r="G5" s="20" t="s">
        <v>14</v>
      </c>
      <c r="H5" s="20" t="s">
        <v>14</v>
      </c>
      <c r="I5" s="20" t="s">
        <v>15</v>
      </c>
      <c r="J5" s="20" t="s">
        <v>13</v>
      </c>
      <c r="K5" s="20" t="s">
        <v>14</v>
      </c>
      <c r="L5" s="20" t="s">
        <v>14</v>
      </c>
      <c r="M5" s="20" t="s">
        <v>14</v>
      </c>
      <c r="N5" s="40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14" ht="18" customHeight="1">
      <c r="A6" s="21">
        <v>1</v>
      </c>
      <c r="B6" s="63" t="s">
        <v>16</v>
      </c>
      <c r="C6" s="48" t="s">
        <v>17</v>
      </c>
      <c r="D6" s="24">
        <v>5.2</v>
      </c>
      <c r="E6" s="24">
        <v>0.6</v>
      </c>
      <c r="F6" s="24">
        <v>0.2</v>
      </c>
      <c r="G6" s="24">
        <v>0</v>
      </c>
      <c r="H6" s="24">
        <v>0</v>
      </c>
      <c r="I6" s="24">
        <v>1.81</v>
      </c>
      <c r="J6" s="24">
        <v>0.4</v>
      </c>
      <c r="K6" s="24">
        <v>0.3</v>
      </c>
      <c r="L6" s="24">
        <v>0</v>
      </c>
      <c r="M6" s="24">
        <v>0.06</v>
      </c>
      <c r="N6" s="24">
        <f aca="true" t="shared" si="0" ref="N6:N37">100-D6-E6-F6-G6-H6-I6-J6-K6-L6-M6</f>
        <v>91.43</v>
      </c>
    </row>
    <row r="7" spans="1:14" ht="18" customHeight="1">
      <c r="A7" s="21">
        <v>2</v>
      </c>
      <c r="B7" s="63" t="s">
        <v>18</v>
      </c>
      <c r="C7" s="48" t="s">
        <v>19</v>
      </c>
      <c r="D7" s="24">
        <v>5.2</v>
      </c>
      <c r="E7" s="24">
        <v>1.6</v>
      </c>
      <c r="F7" s="24">
        <v>0.2</v>
      </c>
      <c r="G7" s="24">
        <v>0</v>
      </c>
      <c r="H7" s="24">
        <v>0</v>
      </c>
      <c r="I7" s="24">
        <v>0.94</v>
      </c>
      <c r="J7" s="24">
        <v>0.4</v>
      </c>
      <c r="K7" s="24">
        <v>0</v>
      </c>
      <c r="L7" s="24">
        <v>0</v>
      </c>
      <c r="M7" s="24">
        <v>0.04</v>
      </c>
      <c r="N7" s="24">
        <f t="shared" si="0"/>
        <v>91.62</v>
      </c>
    </row>
    <row r="8" spans="1:14" ht="18" customHeight="1">
      <c r="A8" s="21">
        <v>3</v>
      </c>
      <c r="B8" s="64" t="s">
        <v>20</v>
      </c>
      <c r="C8" s="48" t="s">
        <v>21</v>
      </c>
      <c r="D8" s="24">
        <v>0.2</v>
      </c>
      <c r="E8" s="24">
        <v>0.6</v>
      </c>
      <c r="F8" s="24">
        <v>0</v>
      </c>
      <c r="G8" s="24">
        <v>0.2</v>
      </c>
      <c r="H8" s="24">
        <v>0</v>
      </c>
      <c r="I8" s="24">
        <v>3.89</v>
      </c>
      <c r="J8" s="24">
        <v>0.2</v>
      </c>
      <c r="K8" s="24">
        <v>0</v>
      </c>
      <c r="L8" s="24">
        <v>0</v>
      </c>
      <c r="M8" s="24">
        <v>0.04</v>
      </c>
      <c r="N8" s="24">
        <f t="shared" si="0"/>
        <v>94.87</v>
      </c>
    </row>
    <row r="9" spans="1:14" ht="18" customHeight="1">
      <c r="A9" s="21">
        <v>4</v>
      </c>
      <c r="B9" s="63" t="s">
        <v>22</v>
      </c>
      <c r="C9" s="48" t="s">
        <v>23</v>
      </c>
      <c r="D9" s="24">
        <v>5.2</v>
      </c>
      <c r="E9" s="24">
        <v>0.8</v>
      </c>
      <c r="F9" s="24">
        <v>0.2</v>
      </c>
      <c r="G9" s="24">
        <v>0</v>
      </c>
      <c r="H9" s="24">
        <v>0</v>
      </c>
      <c r="I9" s="24">
        <v>2.27</v>
      </c>
      <c r="J9" s="24">
        <v>0.4</v>
      </c>
      <c r="K9" s="24">
        <v>0</v>
      </c>
      <c r="L9" s="24">
        <v>0</v>
      </c>
      <c r="M9" s="24">
        <v>0.06</v>
      </c>
      <c r="N9" s="24">
        <f t="shared" si="0"/>
        <v>91.07</v>
      </c>
    </row>
    <row r="10" spans="1:14" ht="18" customHeight="1">
      <c r="A10" s="21">
        <v>5</v>
      </c>
      <c r="B10" s="63" t="s">
        <v>24</v>
      </c>
      <c r="C10" s="48" t="s">
        <v>25</v>
      </c>
      <c r="D10" s="24">
        <v>5.2</v>
      </c>
      <c r="E10" s="24">
        <v>0.5</v>
      </c>
      <c r="F10" s="24">
        <v>0.2</v>
      </c>
      <c r="G10" s="24">
        <v>0</v>
      </c>
      <c r="H10" s="24">
        <v>0</v>
      </c>
      <c r="I10" s="24"/>
      <c r="J10" s="24">
        <v>0.4</v>
      </c>
      <c r="K10" s="24">
        <v>0</v>
      </c>
      <c r="L10" s="24">
        <v>0</v>
      </c>
      <c r="M10" s="24">
        <v>0.14</v>
      </c>
      <c r="N10" s="24">
        <f t="shared" si="0"/>
        <v>93.56</v>
      </c>
    </row>
    <row r="11" spans="1:14" ht="18" customHeight="1">
      <c r="A11" s="21">
        <v>6</v>
      </c>
      <c r="B11" s="63" t="s">
        <v>26</v>
      </c>
      <c r="C11" s="48" t="s">
        <v>27</v>
      </c>
      <c r="D11" s="24">
        <v>5.2</v>
      </c>
      <c r="E11" s="24">
        <v>1.8</v>
      </c>
      <c r="F11" s="24">
        <v>0.2</v>
      </c>
      <c r="G11" s="24">
        <v>0.4</v>
      </c>
      <c r="H11" s="24">
        <v>0</v>
      </c>
      <c r="I11" s="24">
        <v>0.11</v>
      </c>
      <c r="J11" s="24">
        <v>0.4</v>
      </c>
      <c r="K11" s="24">
        <v>0.1</v>
      </c>
      <c r="L11" s="24">
        <v>0</v>
      </c>
      <c r="M11" s="24">
        <v>0</v>
      </c>
      <c r="N11" s="24">
        <f t="shared" si="0"/>
        <v>91.79</v>
      </c>
    </row>
    <row r="12" spans="1:14" ht="33">
      <c r="A12" s="21">
        <v>7</v>
      </c>
      <c r="B12" s="63" t="s">
        <v>28</v>
      </c>
      <c r="C12" s="48" t="s">
        <v>29</v>
      </c>
      <c r="D12" s="24">
        <v>5.2</v>
      </c>
      <c r="E12" s="24">
        <v>1</v>
      </c>
      <c r="F12" s="24">
        <v>0.2</v>
      </c>
      <c r="G12" s="24">
        <v>0.2</v>
      </c>
      <c r="H12" s="24">
        <v>0</v>
      </c>
      <c r="I12" s="24">
        <v>1.42</v>
      </c>
      <c r="J12" s="24">
        <v>0.4</v>
      </c>
      <c r="K12" s="24">
        <v>0</v>
      </c>
      <c r="L12" s="24">
        <v>0</v>
      </c>
      <c r="M12" s="24">
        <v>0.15</v>
      </c>
      <c r="N12" s="24">
        <f t="shared" si="0"/>
        <v>91.43</v>
      </c>
    </row>
    <row r="13" spans="1:14" ht="18" customHeight="1">
      <c r="A13" s="21">
        <v>8</v>
      </c>
      <c r="B13" s="65" t="s">
        <v>30</v>
      </c>
      <c r="C13" s="48" t="s">
        <v>31</v>
      </c>
      <c r="D13" s="24">
        <v>5.2</v>
      </c>
      <c r="E13" s="24">
        <v>1</v>
      </c>
      <c r="F13" s="24">
        <v>0</v>
      </c>
      <c r="G13" s="24">
        <v>0</v>
      </c>
      <c r="H13" s="24">
        <v>0</v>
      </c>
      <c r="I13" s="24">
        <v>0.73</v>
      </c>
      <c r="J13" s="24">
        <v>0.2</v>
      </c>
      <c r="K13" s="24">
        <v>0</v>
      </c>
      <c r="L13" s="24">
        <v>0</v>
      </c>
      <c r="M13" s="24">
        <v>0.02</v>
      </c>
      <c r="N13" s="24">
        <f t="shared" si="0"/>
        <v>92.85</v>
      </c>
    </row>
    <row r="14" spans="1:14" ht="33">
      <c r="A14" s="21">
        <v>9</v>
      </c>
      <c r="B14" s="63" t="s">
        <v>32</v>
      </c>
      <c r="C14" s="48" t="s">
        <v>33</v>
      </c>
      <c r="D14" s="24">
        <v>5.2</v>
      </c>
      <c r="E14" s="24">
        <v>0.8</v>
      </c>
      <c r="F14" s="24">
        <v>0.2</v>
      </c>
      <c r="G14" s="24">
        <v>0.2</v>
      </c>
      <c r="H14" s="24">
        <v>0</v>
      </c>
      <c r="I14" s="24">
        <v>0.41</v>
      </c>
      <c r="J14" s="24">
        <v>0.4</v>
      </c>
      <c r="K14" s="24">
        <v>0.1</v>
      </c>
      <c r="L14" s="24">
        <v>0</v>
      </c>
      <c r="M14" s="24">
        <v>0.1</v>
      </c>
      <c r="N14" s="24">
        <f t="shared" si="0"/>
        <v>92.59</v>
      </c>
    </row>
    <row r="15" spans="1:14" ht="18" customHeight="1">
      <c r="A15" s="21">
        <v>10</v>
      </c>
      <c r="B15" s="63" t="s">
        <v>34</v>
      </c>
      <c r="C15" s="48" t="s">
        <v>35</v>
      </c>
      <c r="D15" s="24">
        <v>5.2</v>
      </c>
      <c r="E15" s="24">
        <v>1.2</v>
      </c>
      <c r="F15" s="24">
        <v>0.2</v>
      </c>
      <c r="G15" s="24">
        <v>0</v>
      </c>
      <c r="H15" s="24">
        <v>0</v>
      </c>
      <c r="I15" s="24">
        <v>1.65</v>
      </c>
      <c r="J15" s="24">
        <v>0.4</v>
      </c>
      <c r="K15" s="24">
        <v>0</v>
      </c>
      <c r="L15" s="24">
        <v>0</v>
      </c>
      <c r="M15" s="24">
        <v>0</v>
      </c>
      <c r="N15" s="24">
        <f t="shared" si="0"/>
        <v>91.35</v>
      </c>
    </row>
    <row r="16" spans="1:14" ht="18" customHeight="1">
      <c r="A16" s="21">
        <v>11</v>
      </c>
      <c r="B16" s="65" t="s">
        <v>36</v>
      </c>
      <c r="C16" s="48" t="s">
        <v>37</v>
      </c>
      <c r="D16" s="24">
        <v>5</v>
      </c>
      <c r="E16" s="24">
        <v>1.6</v>
      </c>
      <c r="F16" s="24"/>
      <c r="G16" s="24">
        <v>0</v>
      </c>
      <c r="H16" s="24">
        <v>0</v>
      </c>
      <c r="I16" s="24">
        <v>2</v>
      </c>
      <c r="J16" s="24"/>
      <c r="K16" s="24">
        <v>0</v>
      </c>
      <c r="L16" s="24">
        <v>0</v>
      </c>
      <c r="M16" s="24">
        <v>0</v>
      </c>
      <c r="N16" s="24">
        <f t="shared" si="0"/>
        <v>91.4</v>
      </c>
    </row>
    <row r="17" spans="1:14" ht="18" customHeight="1">
      <c r="A17" s="21">
        <v>12</v>
      </c>
      <c r="B17" s="63" t="s">
        <v>38</v>
      </c>
      <c r="C17" s="48" t="s">
        <v>39</v>
      </c>
      <c r="D17" s="24">
        <v>5</v>
      </c>
      <c r="E17" s="24">
        <v>0</v>
      </c>
      <c r="F17" s="24">
        <v>0.2</v>
      </c>
      <c r="G17" s="24">
        <v>0</v>
      </c>
      <c r="H17" s="24">
        <v>0</v>
      </c>
      <c r="I17" s="24"/>
      <c r="J17" s="24">
        <v>0.2</v>
      </c>
      <c r="K17" s="24">
        <v>0</v>
      </c>
      <c r="L17" s="24">
        <v>0</v>
      </c>
      <c r="M17" s="24">
        <v>0.04</v>
      </c>
      <c r="N17" s="24">
        <f t="shared" si="0"/>
        <v>94.56</v>
      </c>
    </row>
    <row r="18" spans="1:14" ht="18" customHeight="1">
      <c r="A18" s="21">
        <v>13</v>
      </c>
      <c r="B18" s="63" t="s">
        <v>40</v>
      </c>
      <c r="C18" s="48" t="s">
        <v>41</v>
      </c>
      <c r="D18" s="24">
        <v>5</v>
      </c>
      <c r="E18" s="24">
        <v>0.4</v>
      </c>
      <c r="F18" s="24">
        <v>0.1</v>
      </c>
      <c r="G18" s="24">
        <v>0</v>
      </c>
      <c r="H18" s="24">
        <v>0</v>
      </c>
      <c r="I18" s="24">
        <v>3.25</v>
      </c>
      <c r="J18" s="24">
        <v>0.1</v>
      </c>
      <c r="K18" s="24">
        <v>0</v>
      </c>
      <c r="L18" s="24">
        <v>0</v>
      </c>
      <c r="M18" s="24">
        <v>0</v>
      </c>
      <c r="N18" s="24">
        <f t="shared" si="0"/>
        <v>91.15</v>
      </c>
    </row>
    <row r="19" spans="1:14" ht="18" customHeight="1">
      <c r="A19" s="21">
        <v>14</v>
      </c>
      <c r="B19" s="66">
        <v>16</v>
      </c>
      <c r="C19" s="48" t="s">
        <v>42</v>
      </c>
      <c r="D19" s="24">
        <v>5</v>
      </c>
      <c r="E19" s="24">
        <v>0</v>
      </c>
      <c r="F19" s="24">
        <v>0.1</v>
      </c>
      <c r="G19" s="24">
        <v>0</v>
      </c>
      <c r="H19" s="24">
        <v>0</v>
      </c>
      <c r="I19" s="24"/>
      <c r="J19" s="24">
        <v>0.1</v>
      </c>
      <c r="K19" s="24">
        <v>0</v>
      </c>
      <c r="L19" s="24">
        <v>0</v>
      </c>
      <c r="M19" s="24">
        <v>0</v>
      </c>
      <c r="N19" s="24">
        <f t="shared" si="0"/>
        <v>94.8</v>
      </c>
    </row>
    <row r="20" spans="1:14" ht="18" customHeight="1">
      <c r="A20" s="21">
        <v>15</v>
      </c>
      <c r="B20" s="65" t="s">
        <v>43</v>
      </c>
      <c r="C20" s="48" t="s">
        <v>44</v>
      </c>
      <c r="D20" s="24">
        <v>5</v>
      </c>
      <c r="E20" s="24">
        <v>0.8</v>
      </c>
      <c r="F20" s="24"/>
      <c r="G20" s="24">
        <v>0</v>
      </c>
      <c r="H20" s="24">
        <v>0</v>
      </c>
      <c r="I20" s="24"/>
      <c r="J20" s="24"/>
      <c r="K20" s="24">
        <v>0</v>
      </c>
      <c r="L20" s="24">
        <v>0</v>
      </c>
      <c r="M20" s="24">
        <v>0</v>
      </c>
      <c r="N20" s="24">
        <f t="shared" si="0"/>
        <v>94.2</v>
      </c>
    </row>
    <row r="21" spans="1:14" ht="18" customHeight="1">
      <c r="A21" s="21">
        <v>16</v>
      </c>
      <c r="B21" s="63" t="s">
        <v>45</v>
      </c>
      <c r="C21" s="48" t="s">
        <v>46</v>
      </c>
      <c r="D21" s="24">
        <v>5.2</v>
      </c>
      <c r="E21" s="24">
        <v>0.8</v>
      </c>
      <c r="F21" s="24">
        <v>0</v>
      </c>
      <c r="G21" s="24">
        <v>0</v>
      </c>
      <c r="H21" s="24">
        <v>0</v>
      </c>
      <c r="I21" s="24">
        <v>1.09</v>
      </c>
      <c r="J21" s="24">
        <v>0.2</v>
      </c>
      <c r="K21" s="24">
        <v>0</v>
      </c>
      <c r="L21" s="24">
        <v>0</v>
      </c>
      <c r="M21" s="24">
        <v>0.17</v>
      </c>
      <c r="N21" s="24">
        <f t="shared" si="0"/>
        <v>92.54</v>
      </c>
    </row>
    <row r="22" spans="1:14" ht="18" customHeight="1">
      <c r="A22" s="21">
        <v>17</v>
      </c>
      <c r="B22" s="63" t="s">
        <v>47</v>
      </c>
      <c r="C22" s="48" t="s">
        <v>48</v>
      </c>
      <c r="D22" s="24">
        <v>5.2</v>
      </c>
      <c r="E22" s="24">
        <v>1</v>
      </c>
      <c r="F22" s="24">
        <v>0.2</v>
      </c>
      <c r="G22" s="24">
        <v>0</v>
      </c>
      <c r="H22" s="24">
        <v>0</v>
      </c>
      <c r="I22" s="24">
        <v>2.13</v>
      </c>
      <c r="J22" s="24">
        <v>0.4</v>
      </c>
      <c r="K22" s="24">
        <v>0</v>
      </c>
      <c r="L22" s="24">
        <v>0</v>
      </c>
      <c r="M22" s="24">
        <v>0</v>
      </c>
      <c r="N22" s="24">
        <f t="shared" si="0"/>
        <v>91.07</v>
      </c>
    </row>
    <row r="23" spans="1:14" ht="18" customHeight="1">
      <c r="A23" s="21">
        <v>18</v>
      </c>
      <c r="B23" s="65" t="s">
        <v>49</v>
      </c>
      <c r="C23" s="48" t="s">
        <v>50</v>
      </c>
      <c r="D23" s="24">
        <v>5</v>
      </c>
      <c r="E23" s="24">
        <v>1.4</v>
      </c>
      <c r="F23" s="24"/>
      <c r="G23" s="24">
        <v>0.2</v>
      </c>
      <c r="H23" s="24">
        <v>0</v>
      </c>
      <c r="I23" s="24"/>
      <c r="J23" s="24"/>
      <c r="K23" s="24">
        <v>0</v>
      </c>
      <c r="L23" s="24">
        <v>0</v>
      </c>
      <c r="M23" s="24">
        <v>0.11</v>
      </c>
      <c r="N23" s="24">
        <f t="shared" si="0"/>
        <v>93.29</v>
      </c>
    </row>
    <row r="24" spans="1:14" ht="18" customHeight="1">
      <c r="A24" s="21">
        <v>19</v>
      </c>
      <c r="B24" s="63" t="s">
        <v>51</v>
      </c>
      <c r="C24" s="48" t="s">
        <v>52</v>
      </c>
      <c r="D24" s="24">
        <v>5.2</v>
      </c>
      <c r="E24" s="24">
        <v>0.6</v>
      </c>
      <c r="F24" s="24">
        <v>0.2</v>
      </c>
      <c r="G24" s="24">
        <v>0.2</v>
      </c>
      <c r="H24" s="24">
        <v>0</v>
      </c>
      <c r="I24" s="24">
        <v>3.2</v>
      </c>
      <c r="J24" s="24">
        <v>0.4</v>
      </c>
      <c r="K24" s="24">
        <v>0</v>
      </c>
      <c r="L24" s="24">
        <v>0</v>
      </c>
      <c r="M24" s="24">
        <v>0.13</v>
      </c>
      <c r="N24" s="24">
        <f t="shared" si="0"/>
        <v>90.07</v>
      </c>
    </row>
    <row r="25" spans="1:30" s="2" customFormat="1" ht="33">
      <c r="A25" s="21">
        <v>20</v>
      </c>
      <c r="B25" s="64" t="s">
        <v>53</v>
      </c>
      <c r="C25" s="48" t="s">
        <v>54</v>
      </c>
      <c r="D25" s="24">
        <v>0.2</v>
      </c>
      <c r="E25" s="24">
        <v>1.2</v>
      </c>
      <c r="F25" s="24">
        <v>0</v>
      </c>
      <c r="G25" s="24">
        <v>0</v>
      </c>
      <c r="H25" s="24">
        <v>0</v>
      </c>
      <c r="I25" s="24">
        <v>3.28</v>
      </c>
      <c r="J25" s="24">
        <v>0.2</v>
      </c>
      <c r="K25" s="24">
        <v>0.1</v>
      </c>
      <c r="L25" s="24">
        <v>0</v>
      </c>
      <c r="M25" s="24">
        <v>0.18</v>
      </c>
      <c r="N25" s="24">
        <f t="shared" si="0"/>
        <v>94.84</v>
      </c>
      <c r="O25" s="7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s="2" customFormat="1" ht="18" customHeight="1">
      <c r="A26" s="21">
        <v>21</v>
      </c>
      <c r="B26" s="65" t="s">
        <v>55</v>
      </c>
      <c r="C26" s="48" t="s">
        <v>56</v>
      </c>
      <c r="D26" s="24">
        <v>5.2</v>
      </c>
      <c r="E26" s="24">
        <v>1</v>
      </c>
      <c r="F26" s="24">
        <v>0</v>
      </c>
      <c r="G26" s="24">
        <v>0</v>
      </c>
      <c r="H26" s="24">
        <v>0.6</v>
      </c>
      <c r="I26" s="24">
        <v>0.53</v>
      </c>
      <c r="J26" s="24">
        <v>0.2</v>
      </c>
      <c r="K26" s="24">
        <v>1.1</v>
      </c>
      <c r="L26" s="24">
        <v>0</v>
      </c>
      <c r="M26" s="24">
        <v>0.13</v>
      </c>
      <c r="N26" s="24">
        <f t="shared" si="0"/>
        <v>91.24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s="2" customFormat="1" ht="18" customHeight="1">
      <c r="A27" s="21">
        <v>22</v>
      </c>
      <c r="B27" s="64" t="s">
        <v>57</v>
      </c>
      <c r="C27" s="48" t="s">
        <v>58</v>
      </c>
      <c r="D27" s="24">
        <v>0.2</v>
      </c>
      <c r="E27" s="24">
        <v>1</v>
      </c>
      <c r="F27" s="24">
        <v>0.2</v>
      </c>
      <c r="G27" s="24">
        <v>0.2</v>
      </c>
      <c r="H27" s="24">
        <v>0</v>
      </c>
      <c r="I27" s="24">
        <v>4.29</v>
      </c>
      <c r="J27" s="24">
        <v>0.4</v>
      </c>
      <c r="K27" s="24">
        <v>0.2</v>
      </c>
      <c r="L27" s="24">
        <v>0</v>
      </c>
      <c r="M27" s="24">
        <v>0.11</v>
      </c>
      <c r="N27" s="24">
        <f t="shared" si="0"/>
        <v>93.4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s="2" customFormat="1" ht="18" customHeight="1">
      <c r="A28" s="21">
        <v>23</v>
      </c>
      <c r="B28" s="64" t="s">
        <v>59</v>
      </c>
      <c r="C28" s="48" t="s">
        <v>60</v>
      </c>
      <c r="D28" s="24">
        <v>0.2</v>
      </c>
      <c r="E28" s="24">
        <v>1.4</v>
      </c>
      <c r="F28" s="24">
        <v>0.2</v>
      </c>
      <c r="G28" s="24">
        <v>0</v>
      </c>
      <c r="H28" s="24">
        <v>0</v>
      </c>
      <c r="I28" s="24">
        <v>3.13</v>
      </c>
      <c r="J28" s="24">
        <v>0.4</v>
      </c>
      <c r="K28" s="24">
        <v>0.2</v>
      </c>
      <c r="L28" s="24">
        <v>0</v>
      </c>
      <c r="M28" s="24">
        <v>0</v>
      </c>
      <c r="N28" s="24">
        <f t="shared" si="0"/>
        <v>94.47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s="2" customFormat="1" ht="18" customHeight="1">
      <c r="A29" s="21">
        <v>24</v>
      </c>
      <c r="B29" s="63" t="s">
        <v>61</v>
      </c>
      <c r="C29" s="48" t="s">
        <v>62</v>
      </c>
      <c r="D29" s="24">
        <v>5</v>
      </c>
      <c r="E29" s="24">
        <v>1.8</v>
      </c>
      <c r="F29" s="24"/>
      <c r="G29" s="24">
        <v>0</v>
      </c>
      <c r="H29" s="24">
        <v>0</v>
      </c>
      <c r="I29" s="24">
        <v>2</v>
      </c>
      <c r="J29" s="24"/>
      <c r="K29" s="24">
        <v>0</v>
      </c>
      <c r="L29" s="24">
        <v>0</v>
      </c>
      <c r="M29" s="24">
        <v>0.07</v>
      </c>
      <c r="N29" s="24">
        <f t="shared" si="0"/>
        <v>91.13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2" customFormat="1" ht="18" customHeight="1">
      <c r="A30" s="21">
        <v>25</v>
      </c>
      <c r="B30" s="63" t="s">
        <v>63</v>
      </c>
      <c r="C30" s="48" t="s">
        <v>64</v>
      </c>
      <c r="D30" s="24">
        <v>5</v>
      </c>
      <c r="E30" s="24">
        <v>0.6</v>
      </c>
      <c r="F30" s="24"/>
      <c r="G30" s="24">
        <v>0</v>
      </c>
      <c r="H30" s="24">
        <v>0</v>
      </c>
      <c r="I30" s="24">
        <v>2.46</v>
      </c>
      <c r="J30" s="24"/>
      <c r="K30" s="24">
        <v>0.1</v>
      </c>
      <c r="L30" s="24">
        <v>0</v>
      </c>
      <c r="M30" s="24">
        <v>0.12</v>
      </c>
      <c r="N30" s="24">
        <f t="shared" si="0"/>
        <v>91.72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s="2" customFormat="1" ht="18" customHeight="1">
      <c r="A31" s="21">
        <v>26</v>
      </c>
      <c r="B31" s="63" t="s">
        <v>65</v>
      </c>
      <c r="C31" s="48" t="s">
        <v>66</v>
      </c>
      <c r="D31" s="24">
        <v>5.2</v>
      </c>
      <c r="E31" s="24">
        <v>0.8</v>
      </c>
      <c r="F31" s="24">
        <v>0.2</v>
      </c>
      <c r="G31" s="24">
        <v>0</v>
      </c>
      <c r="H31" s="24">
        <v>0</v>
      </c>
      <c r="I31" s="24">
        <v>0.08</v>
      </c>
      <c r="J31" s="24">
        <v>0.4</v>
      </c>
      <c r="K31" s="24">
        <v>0</v>
      </c>
      <c r="L31" s="24">
        <v>0</v>
      </c>
      <c r="M31" s="24">
        <v>0.1</v>
      </c>
      <c r="N31" s="24">
        <f t="shared" si="0"/>
        <v>93.22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s="2" customFormat="1" ht="18" customHeight="1">
      <c r="A32" s="21">
        <v>27</v>
      </c>
      <c r="B32" s="65" t="s">
        <v>67</v>
      </c>
      <c r="C32" s="48" t="s">
        <v>68</v>
      </c>
      <c r="D32" s="24">
        <v>5.2</v>
      </c>
      <c r="E32" s="24">
        <v>0.8</v>
      </c>
      <c r="F32" s="24">
        <v>0</v>
      </c>
      <c r="G32" s="24">
        <v>0</v>
      </c>
      <c r="H32" s="24">
        <v>0</v>
      </c>
      <c r="I32" s="24">
        <v>3.31</v>
      </c>
      <c r="J32" s="24">
        <v>0.2</v>
      </c>
      <c r="K32" s="24">
        <v>0</v>
      </c>
      <c r="L32" s="24">
        <v>0</v>
      </c>
      <c r="M32" s="24">
        <v>0.12</v>
      </c>
      <c r="N32" s="24">
        <f t="shared" si="0"/>
        <v>90.37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s="2" customFormat="1" ht="18" customHeight="1">
      <c r="A33" s="21">
        <v>28</v>
      </c>
      <c r="B33" s="63" t="s">
        <v>69</v>
      </c>
      <c r="C33" s="48" t="s">
        <v>70</v>
      </c>
      <c r="D33" s="24">
        <v>5</v>
      </c>
      <c r="E33" s="24">
        <v>0</v>
      </c>
      <c r="F33" s="24"/>
      <c r="G33" s="24">
        <v>0.2</v>
      </c>
      <c r="H33" s="24">
        <v>0</v>
      </c>
      <c r="I33" s="24"/>
      <c r="J33" s="24"/>
      <c r="K33" s="24">
        <v>0</v>
      </c>
      <c r="L33" s="24">
        <v>0</v>
      </c>
      <c r="M33" s="24">
        <v>0</v>
      </c>
      <c r="N33" s="24">
        <f t="shared" si="0"/>
        <v>94.8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s="2" customFormat="1" ht="18" customHeight="1">
      <c r="A34" s="21">
        <v>29</v>
      </c>
      <c r="B34" s="65" t="s">
        <v>71</v>
      </c>
      <c r="C34" s="48" t="s">
        <v>72</v>
      </c>
      <c r="D34" s="24">
        <v>5</v>
      </c>
      <c r="E34" s="24">
        <v>0</v>
      </c>
      <c r="F34" s="24"/>
      <c r="G34" s="24">
        <v>0.4</v>
      </c>
      <c r="H34" s="24">
        <v>0</v>
      </c>
      <c r="I34" s="24">
        <v>2.33</v>
      </c>
      <c r="J34" s="24"/>
      <c r="K34" s="24">
        <v>0</v>
      </c>
      <c r="L34" s="24">
        <v>0</v>
      </c>
      <c r="M34" s="24">
        <v>0</v>
      </c>
      <c r="N34" s="24">
        <f t="shared" si="0"/>
        <v>92.27</v>
      </c>
      <c r="O34" s="4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s="2" customFormat="1" ht="18" customHeight="1">
      <c r="A35" s="21">
        <v>30</v>
      </c>
      <c r="B35" s="64" t="s">
        <v>73</v>
      </c>
      <c r="C35" s="48" t="s">
        <v>74</v>
      </c>
      <c r="D35" s="24"/>
      <c r="E35" s="24">
        <v>4.2</v>
      </c>
      <c r="F35" s="24"/>
      <c r="G35" s="24">
        <v>0</v>
      </c>
      <c r="H35" s="24">
        <v>0</v>
      </c>
      <c r="I35" s="24">
        <v>2.19</v>
      </c>
      <c r="J35" s="24"/>
      <c r="K35" s="24">
        <v>3.8</v>
      </c>
      <c r="L35" s="24">
        <v>1</v>
      </c>
      <c r="M35" s="24">
        <v>0.09</v>
      </c>
      <c r="N35" s="24">
        <f t="shared" si="0"/>
        <v>88.72</v>
      </c>
      <c r="O35" s="4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s="2" customFormat="1" ht="18" customHeight="1">
      <c r="A36" s="21">
        <v>31</v>
      </c>
      <c r="B36" s="63" t="s">
        <v>75</v>
      </c>
      <c r="C36" s="48" t="s">
        <v>76</v>
      </c>
      <c r="D36" s="24">
        <v>5.2</v>
      </c>
      <c r="E36" s="24">
        <v>1.4</v>
      </c>
      <c r="F36" s="24">
        <v>0.2</v>
      </c>
      <c r="G36" s="24">
        <v>0</v>
      </c>
      <c r="H36" s="24">
        <v>0</v>
      </c>
      <c r="I36" s="24">
        <v>0.5</v>
      </c>
      <c r="J36" s="24">
        <v>0.4</v>
      </c>
      <c r="K36" s="24">
        <v>0</v>
      </c>
      <c r="L36" s="24">
        <v>0</v>
      </c>
      <c r="M36" s="24">
        <v>0.3</v>
      </c>
      <c r="N36" s="24">
        <f t="shared" si="0"/>
        <v>92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s="2" customFormat="1" ht="18" customHeight="1">
      <c r="A37" s="21">
        <v>32</v>
      </c>
      <c r="B37" s="63" t="s">
        <v>77</v>
      </c>
      <c r="C37" s="48" t="s">
        <v>78</v>
      </c>
      <c r="D37" s="24">
        <v>5.2</v>
      </c>
      <c r="E37" s="24">
        <v>1.6</v>
      </c>
      <c r="F37" s="24">
        <v>0.2</v>
      </c>
      <c r="G37" s="24">
        <v>0.2</v>
      </c>
      <c r="H37" s="24">
        <v>0</v>
      </c>
      <c r="I37" s="24">
        <v>0.83</v>
      </c>
      <c r="J37" s="24">
        <v>0.4</v>
      </c>
      <c r="K37" s="24">
        <v>0</v>
      </c>
      <c r="L37" s="24">
        <v>0</v>
      </c>
      <c r="M37" s="24">
        <v>0.14</v>
      </c>
      <c r="N37" s="24">
        <f t="shared" si="0"/>
        <v>91.43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s="2" customFormat="1" ht="18" customHeight="1">
      <c r="A38" s="21">
        <v>33</v>
      </c>
      <c r="B38" s="63" t="s">
        <v>79</v>
      </c>
      <c r="C38" s="48" t="s">
        <v>80</v>
      </c>
      <c r="D38" s="24">
        <v>5.2</v>
      </c>
      <c r="E38" s="24">
        <v>3.2</v>
      </c>
      <c r="F38" s="24">
        <v>0</v>
      </c>
      <c r="G38" s="24">
        <v>0</v>
      </c>
      <c r="H38" s="24">
        <v>0</v>
      </c>
      <c r="I38" s="24">
        <v>0.3</v>
      </c>
      <c r="J38" s="24">
        <v>0.2</v>
      </c>
      <c r="K38" s="24">
        <v>0</v>
      </c>
      <c r="L38" s="24">
        <v>0</v>
      </c>
      <c r="M38" s="24">
        <v>0.15</v>
      </c>
      <c r="N38" s="24">
        <f aca="true" t="shared" si="1" ref="N38:N69">100-D38-E38-F38-G38-H38-I38-J38-K38-L38-M38</f>
        <v>90.95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s="2" customFormat="1" ht="18" customHeight="1">
      <c r="A39" s="21">
        <v>34</v>
      </c>
      <c r="B39" s="63" t="s">
        <v>81</v>
      </c>
      <c r="C39" s="48" t="s">
        <v>82</v>
      </c>
      <c r="D39" s="24">
        <v>5.2</v>
      </c>
      <c r="E39" s="24">
        <v>0</v>
      </c>
      <c r="F39" s="24">
        <v>0.2</v>
      </c>
      <c r="G39" s="24">
        <v>0.4</v>
      </c>
      <c r="H39" s="24">
        <v>0</v>
      </c>
      <c r="I39" s="24">
        <v>0.13</v>
      </c>
      <c r="J39" s="24">
        <v>0.4</v>
      </c>
      <c r="K39" s="24">
        <v>0</v>
      </c>
      <c r="L39" s="24">
        <v>0</v>
      </c>
      <c r="M39" s="24">
        <v>0</v>
      </c>
      <c r="N39" s="24">
        <f t="shared" si="1"/>
        <v>93.67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s="2" customFormat="1" ht="18" customHeight="1">
      <c r="A40" s="21">
        <v>35</v>
      </c>
      <c r="B40" s="64" t="s">
        <v>83</v>
      </c>
      <c r="C40" s="48" t="s">
        <v>84</v>
      </c>
      <c r="D40" s="24"/>
      <c r="E40" s="24">
        <v>0.8</v>
      </c>
      <c r="F40" s="24"/>
      <c r="G40" s="24">
        <v>0</v>
      </c>
      <c r="H40" s="24">
        <v>0</v>
      </c>
      <c r="I40" s="24">
        <v>6.84</v>
      </c>
      <c r="J40" s="24"/>
      <c r="K40" s="24">
        <v>0</v>
      </c>
      <c r="L40" s="24">
        <v>0</v>
      </c>
      <c r="M40" s="24">
        <v>0.19</v>
      </c>
      <c r="N40" s="24">
        <f t="shared" si="1"/>
        <v>92.17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s="2" customFormat="1" ht="18" customHeight="1">
      <c r="A41" s="21">
        <v>36</v>
      </c>
      <c r="B41" s="64" t="s">
        <v>85</v>
      </c>
      <c r="C41" s="48" t="s">
        <v>86</v>
      </c>
      <c r="D41" s="24"/>
      <c r="E41" s="24">
        <v>0.8</v>
      </c>
      <c r="F41" s="24"/>
      <c r="G41" s="24">
        <v>0</v>
      </c>
      <c r="H41" s="24">
        <v>0</v>
      </c>
      <c r="I41" s="24">
        <v>4.07</v>
      </c>
      <c r="J41" s="24"/>
      <c r="K41" s="24">
        <v>0</v>
      </c>
      <c r="L41" s="24">
        <v>0</v>
      </c>
      <c r="M41" s="24">
        <v>0.29</v>
      </c>
      <c r="N41" s="24">
        <f t="shared" si="1"/>
        <v>94.84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s="2" customFormat="1" ht="18" customHeight="1">
      <c r="A42" s="67">
        <v>37</v>
      </c>
      <c r="B42" s="63" t="s">
        <v>87</v>
      </c>
      <c r="C42" s="48" t="s">
        <v>88</v>
      </c>
      <c r="D42" s="24">
        <v>0.2</v>
      </c>
      <c r="E42" s="24">
        <v>2</v>
      </c>
      <c r="F42" s="24">
        <v>0</v>
      </c>
      <c r="G42" s="24">
        <v>0.2</v>
      </c>
      <c r="H42" s="24">
        <v>0</v>
      </c>
      <c r="I42" s="24">
        <v>2.44</v>
      </c>
      <c r="J42" s="24">
        <v>0.2</v>
      </c>
      <c r="K42" s="24">
        <v>0.4</v>
      </c>
      <c r="L42" s="24">
        <v>1</v>
      </c>
      <c r="M42" s="24">
        <v>0.4</v>
      </c>
      <c r="N42" s="24">
        <f t="shared" si="1"/>
        <v>93.16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2" customFormat="1" ht="18" customHeight="1">
      <c r="A43" s="67">
        <v>38</v>
      </c>
      <c r="B43" s="63" t="s">
        <v>89</v>
      </c>
      <c r="C43" s="48" t="s">
        <v>90</v>
      </c>
      <c r="D43" s="24"/>
      <c r="E43" s="24">
        <v>13</v>
      </c>
      <c r="F43" s="24"/>
      <c r="G43" s="24">
        <v>0</v>
      </c>
      <c r="H43" s="24">
        <v>0.2</v>
      </c>
      <c r="I43" s="24"/>
      <c r="J43" s="24"/>
      <c r="K43" s="24">
        <v>2.3</v>
      </c>
      <c r="L43" s="24">
        <v>1</v>
      </c>
      <c r="M43" s="24">
        <v>0.19</v>
      </c>
      <c r="N43" s="24">
        <f t="shared" si="1"/>
        <v>83.31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s="2" customFormat="1" ht="18" customHeight="1">
      <c r="A44" s="67">
        <v>39</v>
      </c>
      <c r="B44" s="65" t="s">
        <v>91</v>
      </c>
      <c r="C44" s="48" t="s">
        <v>92</v>
      </c>
      <c r="D44" s="24">
        <v>5</v>
      </c>
      <c r="E44" s="24">
        <v>0</v>
      </c>
      <c r="F44" s="24"/>
      <c r="G44" s="24">
        <v>0</v>
      </c>
      <c r="H44" s="24">
        <v>0</v>
      </c>
      <c r="I44" s="24"/>
      <c r="J44" s="24"/>
      <c r="K44" s="24">
        <v>0</v>
      </c>
      <c r="L44" s="24">
        <v>0</v>
      </c>
      <c r="M44" s="24">
        <v>0</v>
      </c>
      <c r="N44" s="24">
        <f t="shared" si="1"/>
        <v>95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2" customFormat="1" ht="18" customHeight="1">
      <c r="A45" s="67">
        <v>40</v>
      </c>
      <c r="B45" s="63" t="s">
        <v>93</v>
      </c>
      <c r="C45" s="48" t="s">
        <v>94</v>
      </c>
      <c r="D45" s="24"/>
      <c r="E45" s="24">
        <v>1.4</v>
      </c>
      <c r="F45" s="24"/>
      <c r="G45" s="24">
        <v>0</v>
      </c>
      <c r="H45" s="24">
        <v>0.6</v>
      </c>
      <c r="I45" s="24">
        <v>3.74</v>
      </c>
      <c r="J45" s="24"/>
      <c r="K45" s="24">
        <v>0</v>
      </c>
      <c r="L45" s="24">
        <v>1</v>
      </c>
      <c r="M45" s="24">
        <v>0.08</v>
      </c>
      <c r="N45" s="24">
        <f t="shared" si="1"/>
        <v>93.18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2" customFormat="1" ht="31.5" customHeight="1">
      <c r="A46" s="67">
        <v>41</v>
      </c>
      <c r="B46" s="63" t="s">
        <v>95</v>
      </c>
      <c r="C46" s="48" t="s">
        <v>96</v>
      </c>
      <c r="D46" s="24">
        <v>5</v>
      </c>
      <c r="E46" s="24">
        <v>0</v>
      </c>
      <c r="F46" s="24"/>
      <c r="G46" s="24">
        <v>0.2</v>
      </c>
      <c r="H46" s="24">
        <v>0</v>
      </c>
      <c r="I46" s="24"/>
      <c r="J46" s="24"/>
      <c r="K46" s="24">
        <v>0</v>
      </c>
      <c r="L46" s="24">
        <v>0</v>
      </c>
      <c r="M46" s="24">
        <v>0</v>
      </c>
      <c r="N46" s="24">
        <f t="shared" si="1"/>
        <v>94.8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2" customFormat="1" ht="18" customHeight="1">
      <c r="A47" s="67">
        <v>42</v>
      </c>
      <c r="B47" s="63" t="s">
        <v>97</v>
      </c>
      <c r="C47" s="48" t="s">
        <v>98</v>
      </c>
      <c r="D47" s="24">
        <v>0.2</v>
      </c>
      <c r="E47" s="24">
        <v>1.2</v>
      </c>
      <c r="F47" s="24">
        <v>0</v>
      </c>
      <c r="G47" s="24">
        <v>0</v>
      </c>
      <c r="H47" s="24">
        <v>0</v>
      </c>
      <c r="I47" s="24">
        <v>4.07</v>
      </c>
      <c r="J47" s="24">
        <v>0.2</v>
      </c>
      <c r="K47" s="24">
        <v>0</v>
      </c>
      <c r="L47" s="24">
        <v>0</v>
      </c>
      <c r="M47" s="24">
        <v>0</v>
      </c>
      <c r="N47" s="24">
        <f t="shared" si="1"/>
        <v>94.33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s="2" customFormat="1" ht="33">
      <c r="A48" s="67">
        <v>43</v>
      </c>
      <c r="B48" s="63" t="s">
        <v>99</v>
      </c>
      <c r="C48" s="48" t="s">
        <v>100</v>
      </c>
      <c r="D48" s="24">
        <v>5</v>
      </c>
      <c r="E48" s="24">
        <v>4</v>
      </c>
      <c r="F48" s="24"/>
      <c r="G48" s="24">
        <v>0.2</v>
      </c>
      <c r="H48" s="24">
        <v>0</v>
      </c>
      <c r="I48" s="24"/>
      <c r="J48" s="24"/>
      <c r="K48" s="24">
        <v>0</v>
      </c>
      <c r="L48" s="24">
        <v>0</v>
      </c>
      <c r="M48" s="24">
        <v>0</v>
      </c>
      <c r="N48" s="24">
        <f t="shared" si="1"/>
        <v>90.8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2" customFormat="1" ht="16.5">
      <c r="A49" s="67">
        <v>44</v>
      </c>
      <c r="B49" s="63" t="s">
        <v>101</v>
      </c>
      <c r="C49" s="48" t="s">
        <v>102</v>
      </c>
      <c r="D49" s="24">
        <v>5.2</v>
      </c>
      <c r="E49" s="24">
        <v>1</v>
      </c>
      <c r="F49" s="24">
        <v>0.2</v>
      </c>
      <c r="G49" s="24">
        <v>0.2</v>
      </c>
      <c r="H49" s="24">
        <v>0</v>
      </c>
      <c r="I49" s="24">
        <v>1.33</v>
      </c>
      <c r="J49" s="24">
        <v>0.4</v>
      </c>
      <c r="K49" s="24">
        <v>0</v>
      </c>
      <c r="L49" s="24">
        <v>1</v>
      </c>
      <c r="M49" s="24">
        <v>0.15</v>
      </c>
      <c r="N49" s="24">
        <f t="shared" si="1"/>
        <v>90.52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s="2" customFormat="1" ht="18" customHeight="1">
      <c r="A50" s="67">
        <v>45</v>
      </c>
      <c r="B50" s="65" t="s">
        <v>103</v>
      </c>
      <c r="C50" s="48" t="s">
        <v>104</v>
      </c>
      <c r="D50" s="24">
        <v>5.2</v>
      </c>
      <c r="E50" s="24">
        <v>1.4</v>
      </c>
      <c r="F50" s="24">
        <v>0.2</v>
      </c>
      <c r="G50" s="24">
        <v>0</v>
      </c>
      <c r="H50" s="24">
        <v>0</v>
      </c>
      <c r="I50" s="24">
        <v>0.5</v>
      </c>
      <c r="J50" s="24">
        <v>0.4</v>
      </c>
      <c r="K50" s="24">
        <v>0</v>
      </c>
      <c r="L50" s="24">
        <v>0</v>
      </c>
      <c r="M50" s="24">
        <v>0</v>
      </c>
      <c r="N50" s="24">
        <f t="shared" si="1"/>
        <v>92.3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s="2" customFormat="1" ht="18" customHeight="1">
      <c r="A51" s="67">
        <v>46</v>
      </c>
      <c r="B51" s="63" t="s">
        <v>105</v>
      </c>
      <c r="C51" s="48" t="s">
        <v>106</v>
      </c>
      <c r="D51" s="24">
        <v>5.2</v>
      </c>
      <c r="E51" s="24">
        <v>1</v>
      </c>
      <c r="F51" s="24">
        <v>0.2</v>
      </c>
      <c r="G51" s="24">
        <v>0.2</v>
      </c>
      <c r="H51" s="24">
        <v>0</v>
      </c>
      <c r="I51" s="24">
        <v>1.16</v>
      </c>
      <c r="J51" s="24">
        <v>0.4</v>
      </c>
      <c r="K51" s="24">
        <v>0</v>
      </c>
      <c r="L51" s="24">
        <v>1</v>
      </c>
      <c r="M51" s="24">
        <v>0.13</v>
      </c>
      <c r="N51" s="24">
        <f t="shared" si="1"/>
        <v>90.71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s="2" customFormat="1" ht="18" customHeight="1">
      <c r="A52" s="67">
        <v>47</v>
      </c>
      <c r="B52" s="63" t="s">
        <v>107</v>
      </c>
      <c r="C52" s="48" t="s">
        <v>108</v>
      </c>
      <c r="D52" s="24">
        <v>0.2</v>
      </c>
      <c r="E52" s="24">
        <v>0.8</v>
      </c>
      <c r="F52" s="24">
        <v>0</v>
      </c>
      <c r="G52" s="24">
        <v>0.2</v>
      </c>
      <c r="H52" s="24">
        <v>1.6</v>
      </c>
      <c r="I52" s="24">
        <v>2</v>
      </c>
      <c r="J52" s="24">
        <v>0.2</v>
      </c>
      <c r="K52" s="24">
        <v>0.8</v>
      </c>
      <c r="L52" s="24">
        <v>0</v>
      </c>
      <c r="M52" s="24">
        <v>0</v>
      </c>
      <c r="N52" s="24">
        <f t="shared" si="1"/>
        <v>94.2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s="2" customFormat="1" ht="18" customHeight="1">
      <c r="A53" s="67">
        <v>48</v>
      </c>
      <c r="B53" s="63" t="s">
        <v>109</v>
      </c>
      <c r="C53" s="48" t="s">
        <v>110</v>
      </c>
      <c r="D53" s="24"/>
      <c r="E53" s="24">
        <v>1</v>
      </c>
      <c r="F53" s="24"/>
      <c r="G53" s="24">
        <v>0</v>
      </c>
      <c r="H53" s="24">
        <v>0</v>
      </c>
      <c r="I53" s="24">
        <v>4.63</v>
      </c>
      <c r="J53" s="24"/>
      <c r="K53" s="24">
        <v>0</v>
      </c>
      <c r="L53" s="24">
        <v>0</v>
      </c>
      <c r="M53" s="24">
        <v>0</v>
      </c>
      <c r="N53" s="24">
        <f t="shared" si="1"/>
        <v>94.37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s="2" customFormat="1" ht="18" customHeight="1">
      <c r="A54" s="21">
        <v>49</v>
      </c>
      <c r="B54" s="65" t="s">
        <v>111</v>
      </c>
      <c r="C54" s="48" t="s">
        <v>112</v>
      </c>
      <c r="D54" s="24">
        <v>5.2</v>
      </c>
      <c r="E54" s="24">
        <v>1.2</v>
      </c>
      <c r="F54" s="24">
        <v>0.2</v>
      </c>
      <c r="G54" s="24">
        <v>0</v>
      </c>
      <c r="H54" s="24">
        <v>0</v>
      </c>
      <c r="I54" s="24">
        <v>1.67</v>
      </c>
      <c r="J54" s="24">
        <v>0.4</v>
      </c>
      <c r="K54" s="24">
        <v>0</v>
      </c>
      <c r="L54" s="24">
        <v>0</v>
      </c>
      <c r="M54" s="24">
        <v>0</v>
      </c>
      <c r="N54" s="24">
        <f t="shared" si="1"/>
        <v>91.33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s="2" customFormat="1" ht="18" customHeight="1">
      <c r="A55" s="67">
        <v>50</v>
      </c>
      <c r="B55" s="65" t="s">
        <v>113</v>
      </c>
      <c r="C55" s="48" t="s">
        <v>114</v>
      </c>
      <c r="D55" s="24">
        <v>5.2</v>
      </c>
      <c r="E55" s="24">
        <v>3.8</v>
      </c>
      <c r="F55" s="24">
        <v>0</v>
      </c>
      <c r="G55" s="24">
        <v>0</v>
      </c>
      <c r="H55" s="24">
        <v>6.5</v>
      </c>
      <c r="I55" s="24"/>
      <c r="J55" s="24">
        <v>0.2</v>
      </c>
      <c r="K55" s="24">
        <v>0.1</v>
      </c>
      <c r="L55" s="24">
        <v>0</v>
      </c>
      <c r="M55" s="24">
        <v>0.08</v>
      </c>
      <c r="N55" s="24">
        <f t="shared" si="1"/>
        <v>84.12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s="2" customFormat="1" ht="18" customHeight="1">
      <c r="A56" s="67">
        <v>51</v>
      </c>
      <c r="B56" s="63" t="s">
        <v>115</v>
      </c>
      <c r="C56" s="48" t="s">
        <v>116</v>
      </c>
      <c r="D56" s="24">
        <v>5</v>
      </c>
      <c r="E56" s="24">
        <v>0.8</v>
      </c>
      <c r="F56" s="24"/>
      <c r="G56" s="24">
        <v>0</v>
      </c>
      <c r="H56" s="24">
        <v>0</v>
      </c>
      <c r="I56" s="24">
        <v>2</v>
      </c>
      <c r="J56" s="24"/>
      <c r="K56" s="24">
        <v>0</v>
      </c>
      <c r="L56" s="24">
        <v>0</v>
      </c>
      <c r="M56" s="24">
        <v>0.16</v>
      </c>
      <c r="N56" s="24">
        <f t="shared" si="1"/>
        <v>92.04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2" customFormat="1" ht="18" customHeight="1">
      <c r="A57" s="67">
        <v>52</v>
      </c>
      <c r="B57" s="63" t="s">
        <v>117</v>
      </c>
      <c r="C57" s="48" t="s">
        <v>118</v>
      </c>
      <c r="D57" s="24">
        <v>5</v>
      </c>
      <c r="E57" s="24">
        <v>0.8</v>
      </c>
      <c r="F57" s="24"/>
      <c r="G57" s="24">
        <v>0.8</v>
      </c>
      <c r="H57" s="24">
        <v>0</v>
      </c>
      <c r="I57" s="24"/>
      <c r="J57" s="24"/>
      <c r="K57" s="24">
        <v>0</v>
      </c>
      <c r="L57" s="24">
        <v>0</v>
      </c>
      <c r="M57" s="24">
        <v>0</v>
      </c>
      <c r="N57" s="24">
        <f t="shared" si="1"/>
        <v>93.4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s="2" customFormat="1" ht="18" customHeight="1">
      <c r="A58" s="67">
        <v>53</v>
      </c>
      <c r="B58" s="65" t="s">
        <v>119</v>
      </c>
      <c r="C58" s="48" t="s">
        <v>120</v>
      </c>
      <c r="D58" s="24">
        <v>5</v>
      </c>
      <c r="E58" s="24">
        <v>0.2</v>
      </c>
      <c r="F58" s="24"/>
      <c r="G58" s="24">
        <v>0</v>
      </c>
      <c r="H58" s="24">
        <v>0</v>
      </c>
      <c r="I58" s="24"/>
      <c r="J58" s="24"/>
      <c r="K58" s="24">
        <v>0</v>
      </c>
      <c r="L58" s="24">
        <v>0</v>
      </c>
      <c r="M58" s="24">
        <v>0</v>
      </c>
      <c r="N58" s="24">
        <f t="shared" si="1"/>
        <v>94.8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2" customFormat="1" ht="18" customHeight="1">
      <c r="A59" s="67">
        <v>54</v>
      </c>
      <c r="B59" s="65" t="s">
        <v>121</v>
      </c>
      <c r="C59" s="48" t="s">
        <v>122</v>
      </c>
      <c r="D59" s="24">
        <v>5.2</v>
      </c>
      <c r="E59" s="24">
        <v>2.2</v>
      </c>
      <c r="F59" s="24">
        <v>0</v>
      </c>
      <c r="G59" s="24">
        <v>0</v>
      </c>
      <c r="H59" s="24">
        <v>0</v>
      </c>
      <c r="I59" s="24"/>
      <c r="J59" s="24">
        <v>0.2</v>
      </c>
      <c r="K59" s="24">
        <v>0.4</v>
      </c>
      <c r="L59" s="24">
        <v>0</v>
      </c>
      <c r="M59" s="24">
        <v>0</v>
      </c>
      <c r="N59" s="24">
        <f t="shared" si="1"/>
        <v>92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s="2" customFormat="1" ht="18" customHeight="1">
      <c r="A60" s="67">
        <v>55</v>
      </c>
      <c r="B60" s="65" t="s">
        <v>123</v>
      </c>
      <c r="C60" s="48" t="s">
        <v>124</v>
      </c>
      <c r="D60" s="24">
        <v>5</v>
      </c>
      <c r="E60" s="24">
        <v>0.6</v>
      </c>
      <c r="F60" s="24"/>
      <c r="G60" s="24">
        <v>0</v>
      </c>
      <c r="H60" s="24">
        <v>0</v>
      </c>
      <c r="I60" s="24">
        <v>0.44</v>
      </c>
      <c r="J60" s="24"/>
      <c r="K60" s="24">
        <v>0</v>
      </c>
      <c r="L60" s="24">
        <v>0</v>
      </c>
      <c r="M60" s="24">
        <v>0.02</v>
      </c>
      <c r="N60" s="24">
        <f t="shared" si="1"/>
        <v>93.94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2" customFormat="1" ht="18" customHeight="1">
      <c r="A61" s="67">
        <v>56</v>
      </c>
      <c r="B61" s="63" t="s">
        <v>125</v>
      </c>
      <c r="C61" s="48" t="s">
        <v>126</v>
      </c>
      <c r="D61" s="24"/>
      <c r="E61" s="24">
        <v>2.4</v>
      </c>
      <c r="F61" s="24"/>
      <c r="G61" s="24">
        <v>0</v>
      </c>
      <c r="H61" s="24">
        <v>5.4</v>
      </c>
      <c r="I61" s="24">
        <v>0.39</v>
      </c>
      <c r="J61" s="24"/>
      <c r="K61" s="24">
        <v>3.2</v>
      </c>
      <c r="L61" s="24">
        <v>0</v>
      </c>
      <c r="M61" s="24">
        <v>0</v>
      </c>
      <c r="N61" s="24">
        <f t="shared" si="1"/>
        <v>88.61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s="2" customFormat="1" ht="18" customHeight="1">
      <c r="A62" s="67">
        <v>57</v>
      </c>
      <c r="B62" s="63" t="s">
        <v>127</v>
      </c>
      <c r="C62" s="48" t="s">
        <v>128</v>
      </c>
      <c r="D62" s="24">
        <v>5</v>
      </c>
      <c r="E62" s="24">
        <v>0.4</v>
      </c>
      <c r="F62" s="24"/>
      <c r="G62" s="24">
        <v>0</v>
      </c>
      <c r="H62" s="24">
        <v>0</v>
      </c>
      <c r="I62" s="24">
        <v>3.64</v>
      </c>
      <c r="J62" s="24"/>
      <c r="K62" s="24">
        <v>0</v>
      </c>
      <c r="L62" s="24">
        <v>0</v>
      </c>
      <c r="M62" s="24">
        <v>0</v>
      </c>
      <c r="N62" s="24">
        <f t="shared" si="1"/>
        <v>90.96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2" customFormat="1" ht="18" customHeight="1">
      <c r="A63" s="67">
        <v>58</v>
      </c>
      <c r="B63" s="65" t="s">
        <v>129</v>
      </c>
      <c r="C63" s="48" t="s">
        <v>130</v>
      </c>
      <c r="D63" s="24">
        <v>5</v>
      </c>
      <c r="E63" s="24">
        <v>1.2</v>
      </c>
      <c r="F63" s="24"/>
      <c r="G63" s="24">
        <v>0</v>
      </c>
      <c r="H63" s="24">
        <v>0</v>
      </c>
      <c r="I63" s="24">
        <v>1.29</v>
      </c>
      <c r="J63" s="24"/>
      <c r="K63" s="24">
        <v>0.5</v>
      </c>
      <c r="L63" s="24">
        <v>0</v>
      </c>
      <c r="M63" s="24">
        <v>0.27</v>
      </c>
      <c r="N63" s="24">
        <f t="shared" si="1"/>
        <v>91.74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2" customFormat="1" ht="33">
      <c r="A64" s="67">
        <v>59</v>
      </c>
      <c r="B64" s="65" t="s">
        <v>131</v>
      </c>
      <c r="C64" s="48" t="s">
        <v>132</v>
      </c>
      <c r="D64" s="24">
        <v>5</v>
      </c>
      <c r="E64" s="24">
        <v>0</v>
      </c>
      <c r="F64" s="24"/>
      <c r="G64" s="24">
        <v>0</v>
      </c>
      <c r="H64" s="24">
        <v>0</v>
      </c>
      <c r="I64" s="24"/>
      <c r="J64" s="24"/>
      <c r="K64" s="24">
        <v>0</v>
      </c>
      <c r="L64" s="24">
        <v>0</v>
      </c>
      <c r="M64" s="24">
        <v>0</v>
      </c>
      <c r="N64" s="24">
        <f t="shared" si="1"/>
        <v>95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2" customFormat="1" ht="33">
      <c r="A65" s="67">
        <v>60</v>
      </c>
      <c r="B65" s="65" t="s">
        <v>133</v>
      </c>
      <c r="C65" s="48" t="s">
        <v>134</v>
      </c>
      <c r="D65" s="24">
        <v>5</v>
      </c>
      <c r="E65" s="24">
        <v>0.4</v>
      </c>
      <c r="F65" s="24"/>
      <c r="G65" s="24">
        <v>0</v>
      </c>
      <c r="H65" s="24">
        <v>0</v>
      </c>
      <c r="I65" s="24"/>
      <c r="J65" s="24"/>
      <c r="K65" s="24">
        <v>0</v>
      </c>
      <c r="L65" s="24">
        <v>0</v>
      </c>
      <c r="M65" s="24">
        <v>0</v>
      </c>
      <c r="N65" s="24">
        <f t="shared" si="1"/>
        <v>94.6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2" customFormat="1" ht="33">
      <c r="A66" s="21">
        <v>61</v>
      </c>
      <c r="B66" s="65" t="s">
        <v>135</v>
      </c>
      <c r="C66" s="48" t="s">
        <v>136</v>
      </c>
      <c r="D66" s="24">
        <v>5.2</v>
      </c>
      <c r="E66" s="24">
        <v>1.4</v>
      </c>
      <c r="F66" s="24">
        <v>0</v>
      </c>
      <c r="G66" s="24">
        <v>0</v>
      </c>
      <c r="H66" s="24">
        <v>0</v>
      </c>
      <c r="I66" s="24">
        <v>2.67</v>
      </c>
      <c r="J66" s="24">
        <v>0.2</v>
      </c>
      <c r="K66" s="24">
        <v>0.1</v>
      </c>
      <c r="L66" s="24">
        <v>0</v>
      </c>
      <c r="M66" s="24">
        <v>0</v>
      </c>
      <c r="N66" s="24">
        <f t="shared" si="1"/>
        <v>90.43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s="2" customFormat="1" ht="18" customHeight="1">
      <c r="A67" s="21">
        <v>62</v>
      </c>
      <c r="B67" s="65" t="s">
        <v>137</v>
      </c>
      <c r="C67" s="48" t="s">
        <v>138</v>
      </c>
      <c r="D67" s="24">
        <v>5</v>
      </c>
      <c r="E67" s="24">
        <v>0.6</v>
      </c>
      <c r="F67" s="24"/>
      <c r="G67" s="24">
        <v>0</v>
      </c>
      <c r="H67" s="24">
        <v>0</v>
      </c>
      <c r="I67" s="24">
        <v>1.31</v>
      </c>
      <c r="J67" s="24"/>
      <c r="K67" s="24">
        <v>0</v>
      </c>
      <c r="L67" s="24">
        <v>0</v>
      </c>
      <c r="M67" s="24">
        <v>0.18</v>
      </c>
      <c r="N67" s="24">
        <f t="shared" si="1"/>
        <v>92.91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s="2" customFormat="1" ht="18" customHeight="1">
      <c r="A68" s="21">
        <v>63</v>
      </c>
      <c r="B68" s="73" t="s">
        <v>139</v>
      </c>
      <c r="C68" s="74" t="s">
        <v>140</v>
      </c>
      <c r="D68" s="24"/>
      <c r="E68" s="24">
        <v>2.6</v>
      </c>
      <c r="F68" s="24"/>
      <c r="G68" s="24">
        <v>0.2</v>
      </c>
      <c r="H68" s="24">
        <v>1.2</v>
      </c>
      <c r="I68" s="24">
        <v>5.17</v>
      </c>
      <c r="J68" s="24"/>
      <c r="K68" s="24">
        <v>0.7</v>
      </c>
      <c r="L68" s="24">
        <v>0</v>
      </c>
      <c r="M68" s="24">
        <v>0</v>
      </c>
      <c r="N68" s="24">
        <f t="shared" si="1"/>
        <v>90.13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s="2" customFormat="1" ht="18" customHeight="1">
      <c r="A69" s="21">
        <v>64</v>
      </c>
      <c r="B69" s="65" t="s">
        <v>141</v>
      </c>
      <c r="C69" s="48" t="s">
        <v>142</v>
      </c>
      <c r="D69" s="24">
        <v>5</v>
      </c>
      <c r="E69" s="24">
        <v>0</v>
      </c>
      <c r="F69" s="24"/>
      <c r="G69" s="24">
        <v>0</v>
      </c>
      <c r="H69" s="24">
        <v>0</v>
      </c>
      <c r="I69" s="24"/>
      <c r="J69" s="24"/>
      <c r="K69" s="24">
        <v>0</v>
      </c>
      <c r="L69" s="75">
        <v>0</v>
      </c>
      <c r="M69" s="24">
        <v>0</v>
      </c>
      <c r="N69" s="24">
        <f t="shared" si="1"/>
        <v>95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s="2" customFormat="1" ht="18" customHeight="1">
      <c r="A70" s="21">
        <v>65</v>
      </c>
      <c r="B70" s="73" t="s">
        <v>143</v>
      </c>
      <c r="C70" s="74" t="s">
        <v>144</v>
      </c>
      <c r="D70" s="24"/>
      <c r="E70" s="24">
        <v>1.4</v>
      </c>
      <c r="F70" s="24"/>
      <c r="G70" s="24">
        <v>0</v>
      </c>
      <c r="H70" s="24">
        <v>0</v>
      </c>
      <c r="I70" s="24">
        <v>5.66</v>
      </c>
      <c r="J70" s="24"/>
      <c r="K70" s="24">
        <v>0.6</v>
      </c>
      <c r="L70" s="75">
        <v>0</v>
      </c>
      <c r="M70" s="24">
        <v>0.17</v>
      </c>
      <c r="N70" s="24">
        <f aca="true" t="shared" si="2" ref="N70:N78">100-D70-E70-F70-G70-H70-I70-J70-K70-L70-M70</f>
        <v>92.17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s="2" customFormat="1" ht="18" customHeight="1">
      <c r="A71" s="21">
        <v>66</v>
      </c>
      <c r="B71" s="73" t="s">
        <v>145</v>
      </c>
      <c r="C71" s="48" t="s">
        <v>146</v>
      </c>
      <c r="D71" s="24"/>
      <c r="E71" s="24">
        <v>0.8</v>
      </c>
      <c r="F71" s="24"/>
      <c r="G71" s="24">
        <v>0</v>
      </c>
      <c r="H71" s="24">
        <v>0</v>
      </c>
      <c r="I71" s="24">
        <v>5.64</v>
      </c>
      <c r="J71" s="24"/>
      <c r="K71" s="24">
        <v>0</v>
      </c>
      <c r="L71" s="75">
        <v>0</v>
      </c>
      <c r="M71" s="24">
        <v>0.01</v>
      </c>
      <c r="N71" s="24">
        <f t="shared" si="2"/>
        <v>93.55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s="2" customFormat="1" ht="18" customHeight="1">
      <c r="A72" s="21">
        <v>67</v>
      </c>
      <c r="B72" s="73" t="s">
        <v>147</v>
      </c>
      <c r="C72" s="74" t="s">
        <v>148</v>
      </c>
      <c r="D72" s="24"/>
      <c r="E72" s="24">
        <v>3.6</v>
      </c>
      <c r="F72" s="24"/>
      <c r="G72" s="24">
        <v>0</v>
      </c>
      <c r="H72" s="24">
        <v>0</v>
      </c>
      <c r="I72" s="24">
        <v>5.58</v>
      </c>
      <c r="J72" s="24"/>
      <c r="K72" s="24">
        <v>0.2</v>
      </c>
      <c r="L72" s="24">
        <v>1</v>
      </c>
      <c r="M72" s="24">
        <v>0</v>
      </c>
      <c r="N72" s="24">
        <f t="shared" si="2"/>
        <v>89.62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s="2" customFormat="1" ht="18" customHeight="1">
      <c r="A73" s="21">
        <v>68</v>
      </c>
      <c r="B73" s="73" t="s">
        <v>149</v>
      </c>
      <c r="C73" s="74" t="s">
        <v>150</v>
      </c>
      <c r="D73" s="24"/>
      <c r="E73" s="24">
        <v>15</v>
      </c>
      <c r="F73" s="24"/>
      <c r="G73" s="24">
        <v>0</v>
      </c>
      <c r="H73" s="24">
        <v>0</v>
      </c>
      <c r="I73" s="24">
        <v>6.15</v>
      </c>
      <c r="J73" s="24"/>
      <c r="K73" s="24">
        <v>1.3</v>
      </c>
      <c r="L73" s="24">
        <v>0</v>
      </c>
      <c r="M73" s="24">
        <v>0</v>
      </c>
      <c r="N73" s="24">
        <f t="shared" si="2"/>
        <v>77.55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20" s="2" customFormat="1" ht="18" customHeight="1">
      <c r="A74" s="21">
        <v>69</v>
      </c>
      <c r="B74" s="65" t="s">
        <v>151</v>
      </c>
      <c r="C74" s="48" t="s">
        <v>152</v>
      </c>
      <c r="D74" s="24">
        <v>5</v>
      </c>
      <c r="E74" s="24">
        <v>0</v>
      </c>
      <c r="F74" s="24"/>
      <c r="G74" s="24">
        <v>0</v>
      </c>
      <c r="H74" s="24">
        <v>0</v>
      </c>
      <c r="I74" s="24"/>
      <c r="J74" s="24"/>
      <c r="K74" s="24">
        <v>0</v>
      </c>
      <c r="L74" s="24">
        <v>0</v>
      </c>
      <c r="M74" s="24">
        <v>0</v>
      </c>
      <c r="N74" s="24">
        <f t="shared" si="2"/>
        <v>95</v>
      </c>
      <c r="O74" s="41"/>
      <c r="P74" s="41"/>
      <c r="Q74" s="41"/>
      <c r="R74" s="41"/>
      <c r="S74" s="41"/>
      <c r="T74" s="41"/>
    </row>
    <row r="75" spans="1:20" s="2" customFormat="1" ht="18" customHeight="1">
      <c r="A75" s="21">
        <v>70</v>
      </c>
      <c r="B75" s="65" t="s">
        <v>153</v>
      </c>
      <c r="C75" s="48" t="s">
        <v>154</v>
      </c>
      <c r="D75" s="24">
        <v>5</v>
      </c>
      <c r="E75" s="24">
        <v>0</v>
      </c>
      <c r="F75" s="24"/>
      <c r="G75" s="24">
        <v>0</v>
      </c>
      <c r="H75" s="24">
        <v>0</v>
      </c>
      <c r="I75" s="24"/>
      <c r="J75" s="24"/>
      <c r="K75" s="24">
        <v>1.4</v>
      </c>
      <c r="L75" s="24">
        <v>0</v>
      </c>
      <c r="M75" s="24">
        <v>0</v>
      </c>
      <c r="N75" s="24">
        <f t="shared" si="2"/>
        <v>93.6</v>
      </c>
      <c r="O75" s="41"/>
      <c r="P75" s="41"/>
      <c r="Q75" s="41"/>
      <c r="R75" s="41"/>
      <c r="S75" s="41"/>
      <c r="T75" s="41"/>
    </row>
    <row r="76" spans="1:20" s="2" customFormat="1" ht="18" customHeight="1">
      <c r="A76" s="21">
        <v>71</v>
      </c>
      <c r="B76" s="65" t="s">
        <v>155</v>
      </c>
      <c r="C76" s="48" t="s">
        <v>156</v>
      </c>
      <c r="D76" s="24">
        <v>5.2</v>
      </c>
      <c r="E76" s="24">
        <v>0</v>
      </c>
      <c r="F76" s="24">
        <v>0</v>
      </c>
      <c r="G76" s="24">
        <v>0</v>
      </c>
      <c r="H76" s="24">
        <v>0</v>
      </c>
      <c r="I76" s="24"/>
      <c r="J76" s="24">
        <v>0.2</v>
      </c>
      <c r="K76" s="24">
        <v>0</v>
      </c>
      <c r="L76" s="24">
        <v>0</v>
      </c>
      <c r="M76" s="24">
        <v>0</v>
      </c>
      <c r="N76" s="24">
        <f t="shared" si="2"/>
        <v>94.6</v>
      </c>
      <c r="O76" s="41"/>
      <c r="P76" s="41"/>
      <c r="Q76" s="41"/>
      <c r="R76" s="41"/>
      <c r="S76" s="41"/>
      <c r="T76" s="41"/>
    </row>
    <row r="77" spans="1:20" s="2" customFormat="1" ht="18" customHeight="1">
      <c r="A77" s="21">
        <v>72</v>
      </c>
      <c r="B77" s="65" t="s">
        <v>157</v>
      </c>
      <c r="C77" s="48" t="s">
        <v>158</v>
      </c>
      <c r="D77" s="24">
        <v>5</v>
      </c>
      <c r="E77" s="24">
        <v>0</v>
      </c>
      <c r="F77" s="24"/>
      <c r="G77" s="24">
        <v>0</v>
      </c>
      <c r="H77" s="24">
        <v>0</v>
      </c>
      <c r="I77" s="24"/>
      <c r="J77" s="24"/>
      <c r="K77" s="24">
        <v>0</v>
      </c>
      <c r="L77" s="24">
        <v>0</v>
      </c>
      <c r="M77" s="24">
        <v>0</v>
      </c>
      <c r="N77" s="24">
        <f t="shared" si="2"/>
        <v>95</v>
      </c>
      <c r="O77" s="41"/>
      <c r="P77" s="41"/>
      <c r="Q77" s="41"/>
      <c r="R77" s="41"/>
      <c r="S77" s="41"/>
      <c r="T77" s="41"/>
    </row>
    <row r="78" spans="1:30" s="2" customFormat="1" ht="18" customHeight="1">
      <c r="A78" s="21">
        <v>73</v>
      </c>
      <c r="B78" s="63" t="s">
        <v>159</v>
      </c>
      <c r="C78" s="48" t="s">
        <v>160</v>
      </c>
      <c r="D78" s="24">
        <v>5</v>
      </c>
      <c r="E78" s="24">
        <v>0</v>
      </c>
      <c r="F78" s="24"/>
      <c r="G78" s="24">
        <v>0</v>
      </c>
      <c r="H78" s="24">
        <v>0</v>
      </c>
      <c r="I78" s="24"/>
      <c r="J78" s="24"/>
      <c r="K78" s="24">
        <v>0</v>
      </c>
      <c r="L78" s="24">
        <v>0</v>
      </c>
      <c r="M78" s="24">
        <v>0</v>
      </c>
      <c r="N78" s="24">
        <f t="shared" si="2"/>
        <v>95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ht="18" customHeight="1"/>
  </sheetData>
  <sheetProtection/>
  <mergeCells count="11">
    <mergeCell ref="A1:B1"/>
    <mergeCell ref="A2:N2"/>
    <mergeCell ref="D3:M3"/>
    <mergeCell ref="D4:E4"/>
    <mergeCell ref="F4:G4"/>
    <mergeCell ref="H4:I4"/>
    <mergeCell ref="J4:K4"/>
    <mergeCell ref="A3:A5"/>
    <mergeCell ref="B3:B5"/>
    <mergeCell ref="C3:C5"/>
    <mergeCell ref="N3:N5"/>
  </mergeCells>
  <printOptions/>
  <pageMargins left="0.19652777777777777" right="0.18888888888888888" top="0.5118055555555555" bottom="0.5902777777777778" header="0.4326388888888889" footer="0.4326388888888889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91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4.75390625" style="3" customWidth="1"/>
    <col min="2" max="2" width="12.25390625" style="4" customWidth="1"/>
    <col min="3" max="3" width="32.00390625" style="5" customWidth="1"/>
    <col min="4" max="4" width="8.25390625" style="6" customWidth="1"/>
    <col min="5" max="13" width="7.625" style="6" customWidth="1"/>
    <col min="14" max="14" width="10.50390625" style="7" customWidth="1"/>
    <col min="15" max="15" width="10.625" style="3" customWidth="1"/>
    <col min="16" max="30" width="9.00390625" style="3" customWidth="1"/>
    <col min="31" max="16384" width="9.00390625" style="8" customWidth="1"/>
  </cols>
  <sheetData>
    <row r="1" spans="1:15" ht="29.2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2"/>
    </row>
    <row r="2" spans="1:30" s="1" customFormat="1" ht="22.5" customHeight="1">
      <c r="A2" s="10" t="s">
        <v>2</v>
      </c>
      <c r="B2" s="11" t="s">
        <v>3</v>
      </c>
      <c r="C2" s="10" t="s">
        <v>4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33" t="s">
        <v>6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1" customFormat="1" ht="15">
      <c r="A3" s="13"/>
      <c r="B3" s="14"/>
      <c r="C3" s="13"/>
      <c r="D3" s="15" t="s">
        <v>162</v>
      </c>
      <c r="E3" s="16"/>
      <c r="F3" s="17"/>
      <c r="G3" s="15" t="s">
        <v>163</v>
      </c>
      <c r="H3" s="17"/>
      <c r="I3" s="15" t="s">
        <v>164</v>
      </c>
      <c r="J3" s="16"/>
      <c r="K3" s="17"/>
      <c r="L3" s="35" t="s">
        <v>165</v>
      </c>
      <c r="M3" s="36" t="s">
        <v>166</v>
      </c>
      <c r="N3" s="37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s="1" customFormat="1" ht="39.75" customHeight="1">
      <c r="A4" s="18"/>
      <c r="B4" s="19"/>
      <c r="C4" s="18"/>
      <c r="D4" s="20" t="s">
        <v>13</v>
      </c>
      <c r="E4" s="20" t="s">
        <v>14</v>
      </c>
      <c r="F4" s="20" t="s">
        <v>15</v>
      </c>
      <c r="G4" s="20" t="s">
        <v>13</v>
      </c>
      <c r="H4" s="20" t="s">
        <v>15</v>
      </c>
      <c r="I4" s="20" t="s">
        <v>13</v>
      </c>
      <c r="J4" s="20" t="s">
        <v>14</v>
      </c>
      <c r="K4" s="20" t="s">
        <v>15</v>
      </c>
      <c r="L4" s="38"/>
      <c r="M4" s="39"/>
      <c r="N4" s="40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14" ht="15.75" customHeight="1">
      <c r="A5" s="21">
        <v>1</v>
      </c>
      <c r="B5" s="22">
        <v>14</v>
      </c>
      <c r="C5" s="23" t="s">
        <v>167</v>
      </c>
      <c r="D5" s="24">
        <v>5.2</v>
      </c>
      <c r="E5" s="24"/>
      <c r="F5" s="24"/>
      <c r="G5" s="24"/>
      <c r="H5" s="24"/>
      <c r="I5" s="24"/>
      <c r="J5" s="24"/>
      <c r="K5" s="24"/>
      <c r="L5" s="24"/>
      <c r="M5" s="24"/>
      <c r="N5" s="24">
        <f aca="true" t="shared" si="0" ref="N5:N36">100-D5-E5-F5-G5-H5-I5-J5-K5-L5-M5</f>
        <v>94.8</v>
      </c>
    </row>
    <row r="6" spans="1:14" ht="15.75" customHeight="1">
      <c r="A6" s="21">
        <v>2</v>
      </c>
      <c r="B6" s="22">
        <v>22</v>
      </c>
      <c r="C6" s="23" t="s">
        <v>168</v>
      </c>
      <c r="D6" s="24">
        <v>5.1</v>
      </c>
      <c r="E6" s="24"/>
      <c r="F6" s="24"/>
      <c r="G6" s="24"/>
      <c r="H6" s="24"/>
      <c r="I6" s="24">
        <v>0.1</v>
      </c>
      <c r="J6" s="24"/>
      <c r="K6" s="24"/>
      <c r="L6" s="24"/>
      <c r="M6" s="24"/>
      <c r="N6" s="24">
        <f t="shared" si="0"/>
        <v>94.8</v>
      </c>
    </row>
    <row r="7" spans="1:14" ht="15.75" customHeight="1">
      <c r="A7" s="21">
        <v>3</v>
      </c>
      <c r="B7" s="22">
        <v>23</v>
      </c>
      <c r="C7" s="23" t="s">
        <v>169</v>
      </c>
      <c r="D7" s="24">
        <v>5</v>
      </c>
      <c r="E7" s="24"/>
      <c r="F7" s="24"/>
      <c r="G7" s="24"/>
      <c r="H7" s="24"/>
      <c r="I7" s="24"/>
      <c r="J7" s="24"/>
      <c r="K7" s="24"/>
      <c r="L7" s="24"/>
      <c r="M7" s="24"/>
      <c r="N7" s="24">
        <f t="shared" si="0"/>
        <v>95</v>
      </c>
    </row>
    <row r="8" spans="1:14" ht="15.75" customHeight="1">
      <c r="A8" s="21">
        <v>4</v>
      </c>
      <c r="B8" s="22">
        <v>24</v>
      </c>
      <c r="C8" s="23" t="s">
        <v>170</v>
      </c>
      <c r="D8" s="24">
        <v>5.1</v>
      </c>
      <c r="E8" s="24"/>
      <c r="F8" s="24">
        <v>3.4</v>
      </c>
      <c r="G8" s="24"/>
      <c r="H8" s="24"/>
      <c r="I8" s="24">
        <v>0.1</v>
      </c>
      <c r="J8" s="24"/>
      <c r="K8" s="24">
        <v>0.5</v>
      </c>
      <c r="L8" s="24"/>
      <c r="M8" s="24"/>
      <c r="N8" s="24">
        <f t="shared" si="0"/>
        <v>90.9</v>
      </c>
    </row>
    <row r="9" spans="1:14" ht="15.75" customHeight="1">
      <c r="A9" s="21">
        <v>5</v>
      </c>
      <c r="B9" s="22">
        <v>28</v>
      </c>
      <c r="C9" s="23" t="s">
        <v>171</v>
      </c>
      <c r="D9" s="24"/>
      <c r="E9" s="24"/>
      <c r="F9" s="24">
        <v>6</v>
      </c>
      <c r="G9" s="24"/>
      <c r="H9" s="24"/>
      <c r="I9" s="24"/>
      <c r="J9" s="24"/>
      <c r="K9" s="24"/>
      <c r="L9" s="24"/>
      <c r="M9" s="24"/>
      <c r="N9" s="24">
        <f t="shared" si="0"/>
        <v>94</v>
      </c>
    </row>
    <row r="10" spans="1:30" s="2" customFormat="1" ht="15.75" customHeight="1">
      <c r="A10" s="21">
        <v>6</v>
      </c>
      <c r="B10" s="22">
        <v>30</v>
      </c>
      <c r="C10" s="23" t="s">
        <v>172</v>
      </c>
      <c r="D10" s="24">
        <v>5.1</v>
      </c>
      <c r="E10" s="24"/>
      <c r="F10" s="24"/>
      <c r="G10" s="24"/>
      <c r="H10" s="24"/>
      <c r="I10" s="24">
        <v>0.1</v>
      </c>
      <c r="J10" s="24"/>
      <c r="K10" s="24"/>
      <c r="L10" s="24"/>
      <c r="M10" s="24"/>
      <c r="N10" s="24">
        <f t="shared" si="0"/>
        <v>94.8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2" customFormat="1" ht="15.75" customHeight="1">
      <c r="A11" s="21">
        <v>7</v>
      </c>
      <c r="B11" s="22">
        <v>37</v>
      </c>
      <c r="C11" s="23" t="s">
        <v>173</v>
      </c>
      <c r="D11" s="24">
        <v>5</v>
      </c>
      <c r="E11" s="24"/>
      <c r="F11" s="24">
        <v>2</v>
      </c>
      <c r="G11" s="24"/>
      <c r="H11" s="24"/>
      <c r="I11" s="24"/>
      <c r="J11" s="24"/>
      <c r="K11" s="24"/>
      <c r="L11" s="24"/>
      <c r="M11" s="24"/>
      <c r="N11" s="24">
        <f t="shared" si="0"/>
        <v>93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2" customFormat="1" ht="15.75" customHeight="1">
      <c r="A12" s="21">
        <v>8</v>
      </c>
      <c r="B12" s="22">
        <v>39</v>
      </c>
      <c r="C12" s="23" t="s">
        <v>174</v>
      </c>
      <c r="D12" s="24">
        <v>5.1</v>
      </c>
      <c r="E12" s="24"/>
      <c r="F12" s="24"/>
      <c r="G12" s="24"/>
      <c r="H12" s="24"/>
      <c r="I12" s="24">
        <v>0.1</v>
      </c>
      <c r="J12" s="24"/>
      <c r="K12" s="24"/>
      <c r="L12" s="24"/>
      <c r="M12" s="24"/>
      <c r="N12" s="24">
        <f t="shared" si="0"/>
        <v>94.8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s="2" customFormat="1" ht="15.75" customHeight="1">
      <c r="A13" s="21">
        <v>9</v>
      </c>
      <c r="B13" s="22">
        <v>45</v>
      </c>
      <c r="C13" s="23" t="s">
        <v>175</v>
      </c>
      <c r="D13" s="24">
        <v>5.1</v>
      </c>
      <c r="E13" s="24"/>
      <c r="F13" s="24"/>
      <c r="G13" s="24"/>
      <c r="H13" s="24"/>
      <c r="I13" s="24">
        <v>0.1</v>
      </c>
      <c r="J13" s="24"/>
      <c r="K13" s="24"/>
      <c r="L13" s="24"/>
      <c r="M13" s="24"/>
      <c r="N13" s="24">
        <f t="shared" si="0"/>
        <v>94.8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s="2" customFormat="1" ht="15.75" customHeight="1">
      <c r="A14" s="21">
        <v>10</v>
      </c>
      <c r="B14" s="22">
        <v>51</v>
      </c>
      <c r="C14" s="23" t="s">
        <v>176</v>
      </c>
      <c r="D14" s="24">
        <v>5.1</v>
      </c>
      <c r="E14" s="24"/>
      <c r="F14" s="24"/>
      <c r="G14" s="24"/>
      <c r="H14" s="24"/>
      <c r="I14" s="24">
        <v>0.1</v>
      </c>
      <c r="J14" s="24"/>
      <c r="K14" s="24">
        <v>0.5</v>
      </c>
      <c r="L14" s="24"/>
      <c r="M14" s="24"/>
      <c r="N14" s="24">
        <f t="shared" si="0"/>
        <v>94.3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s="2" customFormat="1" ht="15.75" customHeight="1">
      <c r="A15" s="21">
        <v>11</v>
      </c>
      <c r="B15" s="22">
        <v>53</v>
      </c>
      <c r="C15" s="23" t="s">
        <v>177</v>
      </c>
      <c r="D15" s="24">
        <v>5.1</v>
      </c>
      <c r="E15" s="24"/>
      <c r="F15" s="24">
        <v>2.8</v>
      </c>
      <c r="G15" s="24"/>
      <c r="H15" s="24"/>
      <c r="I15" s="24">
        <v>0.1</v>
      </c>
      <c r="J15" s="24"/>
      <c r="K15" s="24"/>
      <c r="L15" s="24"/>
      <c r="M15" s="24"/>
      <c r="N15" s="24">
        <f t="shared" si="0"/>
        <v>92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s="2" customFormat="1" ht="15.75" customHeight="1">
      <c r="A16" s="21">
        <v>12</v>
      </c>
      <c r="B16" s="22">
        <v>54</v>
      </c>
      <c r="C16" s="23" t="s">
        <v>178</v>
      </c>
      <c r="D16" s="24">
        <v>5</v>
      </c>
      <c r="E16" s="24"/>
      <c r="F16" s="24"/>
      <c r="G16" s="24"/>
      <c r="H16" s="24"/>
      <c r="I16" s="24"/>
      <c r="J16" s="24"/>
      <c r="K16" s="24"/>
      <c r="L16" s="24"/>
      <c r="M16" s="24"/>
      <c r="N16" s="24">
        <f t="shared" si="0"/>
        <v>95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s="2" customFormat="1" ht="15.75" customHeight="1">
      <c r="A17" s="21">
        <v>13</v>
      </c>
      <c r="B17" s="22">
        <v>56</v>
      </c>
      <c r="C17" s="23" t="s">
        <v>179</v>
      </c>
      <c r="D17" s="24">
        <v>5</v>
      </c>
      <c r="E17" s="24"/>
      <c r="F17" s="24"/>
      <c r="G17" s="24"/>
      <c r="H17" s="24"/>
      <c r="I17" s="24"/>
      <c r="J17" s="24"/>
      <c r="K17" s="24">
        <v>0.5</v>
      </c>
      <c r="L17" s="24"/>
      <c r="M17" s="24"/>
      <c r="N17" s="24">
        <f t="shared" si="0"/>
        <v>94.5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s="2" customFormat="1" ht="15.75" customHeight="1">
      <c r="A18" s="21">
        <v>14</v>
      </c>
      <c r="B18" s="22">
        <v>59</v>
      </c>
      <c r="C18" s="23" t="s">
        <v>180</v>
      </c>
      <c r="D18" s="24">
        <v>5.1</v>
      </c>
      <c r="E18" s="24"/>
      <c r="F18" s="24"/>
      <c r="G18" s="24"/>
      <c r="H18" s="24"/>
      <c r="I18" s="24">
        <v>0.1</v>
      </c>
      <c r="J18" s="24"/>
      <c r="K18" s="24"/>
      <c r="L18" s="24"/>
      <c r="M18" s="24"/>
      <c r="N18" s="24">
        <f t="shared" si="0"/>
        <v>94.8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s="2" customFormat="1" ht="15.75" customHeight="1">
      <c r="A19" s="21">
        <v>15</v>
      </c>
      <c r="B19" s="22">
        <v>67</v>
      </c>
      <c r="C19" s="23" t="s">
        <v>181</v>
      </c>
      <c r="D19" s="24">
        <v>5</v>
      </c>
      <c r="E19" s="24"/>
      <c r="F19" s="24">
        <v>2</v>
      </c>
      <c r="G19" s="24"/>
      <c r="H19" s="24"/>
      <c r="I19" s="24"/>
      <c r="J19" s="24"/>
      <c r="K19" s="24"/>
      <c r="L19" s="24"/>
      <c r="M19" s="24"/>
      <c r="N19" s="24">
        <f t="shared" si="0"/>
        <v>93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s="2" customFormat="1" ht="15.75" customHeight="1">
      <c r="A20" s="21">
        <v>16</v>
      </c>
      <c r="B20" s="22">
        <v>73</v>
      </c>
      <c r="C20" s="23" t="s">
        <v>182</v>
      </c>
      <c r="D20" s="24">
        <v>5.1</v>
      </c>
      <c r="E20" s="24"/>
      <c r="F20" s="24">
        <v>1.2</v>
      </c>
      <c r="G20" s="24"/>
      <c r="H20" s="24"/>
      <c r="I20" s="24">
        <v>0.1</v>
      </c>
      <c r="J20" s="24"/>
      <c r="K20" s="24"/>
      <c r="L20" s="24"/>
      <c r="M20" s="24"/>
      <c r="N20" s="24">
        <f t="shared" si="0"/>
        <v>93.6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s="2" customFormat="1" ht="15.75" customHeight="1">
      <c r="A21" s="21">
        <v>17</v>
      </c>
      <c r="B21" s="22">
        <v>75</v>
      </c>
      <c r="C21" s="23" t="s">
        <v>183</v>
      </c>
      <c r="D21" s="24">
        <v>5</v>
      </c>
      <c r="E21" s="24"/>
      <c r="F21" s="24"/>
      <c r="G21" s="24"/>
      <c r="H21" s="24"/>
      <c r="I21" s="24"/>
      <c r="J21" s="24"/>
      <c r="K21" s="24"/>
      <c r="L21" s="24"/>
      <c r="M21" s="24"/>
      <c r="N21" s="24">
        <f t="shared" si="0"/>
        <v>95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s="2" customFormat="1" ht="15.75" customHeight="1">
      <c r="A22" s="21">
        <v>18</v>
      </c>
      <c r="B22" s="22">
        <v>76</v>
      </c>
      <c r="C22" s="23" t="s">
        <v>184</v>
      </c>
      <c r="D22" s="24">
        <v>5.1</v>
      </c>
      <c r="E22" s="24"/>
      <c r="F22" s="24"/>
      <c r="G22" s="24"/>
      <c r="H22" s="24"/>
      <c r="I22" s="24">
        <v>0.1</v>
      </c>
      <c r="J22" s="24"/>
      <c r="K22" s="24"/>
      <c r="L22" s="24"/>
      <c r="M22" s="24"/>
      <c r="N22" s="24">
        <f t="shared" si="0"/>
        <v>94.8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s="2" customFormat="1" ht="15.75" customHeight="1">
      <c r="A23" s="21">
        <v>19</v>
      </c>
      <c r="B23" s="22">
        <v>79</v>
      </c>
      <c r="C23" s="23" t="s">
        <v>185</v>
      </c>
      <c r="D23" s="24">
        <v>5.1</v>
      </c>
      <c r="E23" s="24"/>
      <c r="F23" s="24"/>
      <c r="G23" s="24"/>
      <c r="H23" s="24"/>
      <c r="I23" s="24">
        <v>0.1</v>
      </c>
      <c r="J23" s="24"/>
      <c r="K23" s="24"/>
      <c r="L23" s="24"/>
      <c r="M23" s="24"/>
      <c r="N23" s="24">
        <f t="shared" si="0"/>
        <v>94.8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s="2" customFormat="1" ht="15.75" customHeight="1">
      <c r="A24" s="21">
        <v>20</v>
      </c>
      <c r="B24" s="22">
        <v>81</v>
      </c>
      <c r="C24" s="23" t="s">
        <v>186</v>
      </c>
      <c r="D24" s="24">
        <v>5.1</v>
      </c>
      <c r="E24" s="24"/>
      <c r="F24" s="24"/>
      <c r="G24" s="24"/>
      <c r="H24" s="24"/>
      <c r="I24" s="24">
        <v>0.1</v>
      </c>
      <c r="J24" s="24"/>
      <c r="K24" s="24"/>
      <c r="L24" s="24"/>
      <c r="M24" s="24"/>
      <c r="N24" s="24">
        <f t="shared" si="0"/>
        <v>94.8</v>
      </c>
      <c r="O24" s="42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s="2" customFormat="1" ht="15.75" customHeight="1">
      <c r="A25" s="21">
        <v>21</v>
      </c>
      <c r="B25" s="22">
        <v>82</v>
      </c>
      <c r="C25" s="23" t="s">
        <v>187</v>
      </c>
      <c r="D25" s="24">
        <v>5.1</v>
      </c>
      <c r="E25" s="24"/>
      <c r="F25" s="24"/>
      <c r="G25" s="24"/>
      <c r="H25" s="24"/>
      <c r="I25" s="24">
        <v>0.1</v>
      </c>
      <c r="J25" s="24"/>
      <c r="K25" s="24">
        <v>0.5</v>
      </c>
      <c r="L25" s="24"/>
      <c r="M25" s="24"/>
      <c r="N25" s="24">
        <f t="shared" si="0"/>
        <v>94.3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s="2" customFormat="1" ht="15.75" customHeight="1">
      <c r="A26" s="21">
        <v>22</v>
      </c>
      <c r="B26" s="22">
        <v>84</v>
      </c>
      <c r="C26" s="23" t="s">
        <v>188</v>
      </c>
      <c r="D26" s="24">
        <v>5.1</v>
      </c>
      <c r="E26" s="24"/>
      <c r="F26" s="24"/>
      <c r="G26" s="24"/>
      <c r="H26" s="24"/>
      <c r="I26" s="24">
        <v>0.1</v>
      </c>
      <c r="J26" s="24"/>
      <c r="K26" s="24"/>
      <c r="L26" s="24"/>
      <c r="M26" s="24"/>
      <c r="N26" s="24">
        <f t="shared" si="0"/>
        <v>94.8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s="2" customFormat="1" ht="15.75" customHeight="1">
      <c r="A27" s="21">
        <v>23</v>
      </c>
      <c r="B27" s="22">
        <v>85</v>
      </c>
      <c r="C27" s="23" t="s">
        <v>189</v>
      </c>
      <c r="D27" s="24">
        <v>5.1</v>
      </c>
      <c r="E27" s="24"/>
      <c r="F27" s="24">
        <v>1.6</v>
      </c>
      <c r="G27" s="24"/>
      <c r="H27" s="24"/>
      <c r="I27" s="24">
        <v>0.1</v>
      </c>
      <c r="J27" s="24"/>
      <c r="K27" s="24"/>
      <c r="L27" s="24"/>
      <c r="M27" s="24"/>
      <c r="N27" s="24">
        <f t="shared" si="0"/>
        <v>93.2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s="2" customFormat="1" ht="15.75" customHeight="1">
      <c r="A28" s="21">
        <v>24</v>
      </c>
      <c r="B28" s="22">
        <v>86</v>
      </c>
      <c r="C28" s="23" t="s">
        <v>190</v>
      </c>
      <c r="D28" s="24">
        <v>5.1</v>
      </c>
      <c r="E28" s="24"/>
      <c r="F28" s="24">
        <v>2</v>
      </c>
      <c r="G28" s="24"/>
      <c r="H28" s="24"/>
      <c r="I28" s="24">
        <v>0.1</v>
      </c>
      <c r="J28" s="24"/>
      <c r="K28" s="24"/>
      <c r="L28" s="24"/>
      <c r="M28" s="24"/>
      <c r="N28" s="24">
        <f t="shared" si="0"/>
        <v>92.8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s="2" customFormat="1" ht="15.75" customHeight="1">
      <c r="A29" s="21">
        <v>25</v>
      </c>
      <c r="B29" s="22">
        <v>87</v>
      </c>
      <c r="C29" s="23" t="s">
        <v>191</v>
      </c>
      <c r="D29" s="24">
        <v>5.1</v>
      </c>
      <c r="E29" s="24"/>
      <c r="F29" s="24"/>
      <c r="G29" s="24"/>
      <c r="H29" s="24"/>
      <c r="I29" s="24">
        <v>0.1</v>
      </c>
      <c r="J29" s="24"/>
      <c r="K29" s="24"/>
      <c r="L29" s="24"/>
      <c r="M29" s="24"/>
      <c r="N29" s="24">
        <f t="shared" si="0"/>
        <v>94.8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2" customFormat="1" ht="15.75" customHeight="1">
      <c r="A30" s="21">
        <v>26</v>
      </c>
      <c r="B30" s="22">
        <v>88</v>
      </c>
      <c r="C30" s="23" t="s">
        <v>192</v>
      </c>
      <c r="D30" s="24">
        <v>5.1</v>
      </c>
      <c r="E30" s="24"/>
      <c r="F30" s="24"/>
      <c r="G30" s="24"/>
      <c r="H30" s="24"/>
      <c r="I30" s="24">
        <v>0.1</v>
      </c>
      <c r="J30" s="24"/>
      <c r="K30" s="24">
        <v>0.5</v>
      </c>
      <c r="L30" s="24"/>
      <c r="M30" s="24"/>
      <c r="N30" s="24">
        <f t="shared" si="0"/>
        <v>94.3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s="2" customFormat="1" ht="15.75" customHeight="1">
      <c r="A31" s="21">
        <v>27</v>
      </c>
      <c r="B31" s="22">
        <v>89</v>
      </c>
      <c r="C31" s="23" t="s">
        <v>193</v>
      </c>
      <c r="D31" s="24">
        <v>5.1</v>
      </c>
      <c r="E31" s="24"/>
      <c r="F31" s="24">
        <v>3</v>
      </c>
      <c r="G31" s="24"/>
      <c r="H31" s="24"/>
      <c r="I31" s="24">
        <v>0.1</v>
      </c>
      <c r="J31" s="24"/>
      <c r="K31" s="24"/>
      <c r="L31" s="24"/>
      <c r="M31" s="24"/>
      <c r="N31" s="24">
        <f t="shared" si="0"/>
        <v>91.8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s="2" customFormat="1" ht="15.75" customHeight="1">
      <c r="A32" s="21">
        <v>28</v>
      </c>
      <c r="B32" s="22">
        <v>90</v>
      </c>
      <c r="C32" s="23" t="s">
        <v>194</v>
      </c>
      <c r="D32" s="24">
        <v>5.1</v>
      </c>
      <c r="E32" s="24"/>
      <c r="F32" s="24"/>
      <c r="G32" s="24"/>
      <c r="H32" s="24"/>
      <c r="I32" s="24">
        <v>0.1</v>
      </c>
      <c r="J32" s="24"/>
      <c r="K32" s="24"/>
      <c r="L32" s="24"/>
      <c r="M32" s="24"/>
      <c r="N32" s="24">
        <f t="shared" si="0"/>
        <v>94.8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s="2" customFormat="1" ht="15.75" customHeight="1">
      <c r="A33" s="21">
        <v>29</v>
      </c>
      <c r="B33" s="22">
        <v>91</v>
      </c>
      <c r="C33" s="23" t="s">
        <v>195</v>
      </c>
      <c r="D33" s="24">
        <v>5.1</v>
      </c>
      <c r="E33" s="24"/>
      <c r="F33" s="24">
        <v>1</v>
      </c>
      <c r="G33" s="24"/>
      <c r="H33" s="24"/>
      <c r="I33" s="24">
        <v>0.1</v>
      </c>
      <c r="J33" s="24"/>
      <c r="K33" s="24"/>
      <c r="L33" s="24"/>
      <c r="M33" s="24"/>
      <c r="N33" s="24">
        <f t="shared" si="0"/>
        <v>93.8</v>
      </c>
      <c r="O33" s="4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s="2" customFormat="1" ht="15.75" customHeight="1">
      <c r="A34" s="21">
        <v>30</v>
      </c>
      <c r="B34" s="22">
        <v>92</v>
      </c>
      <c r="C34" s="23" t="s">
        <v>196</v>
      </c>
      <c r="D34" s="24">
        <v>5.1</v>
      </c>
      <c r="E34" s="24"/>
      <c r="F34" s="24"/>
      <c r="G34" s="24"/>
      <c r="H34" s="24"/>
      <c r="I34" s="24">
        <v>0.1</v>
      </c>
      <c r="J34" s="24"/>
      <c r="K34" s="24"/>
      <c r="L34" s="24"/>
      <c r="M34" s="24"/>
      <c r="N34" s="24">
        <f t="shared" si="0"/>
        <v>94.8</v>
      </c>
      <c r="O34" s="4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s="2" customFormat="1" ht="15.75" customHeight="1">
      <c r="A35" s="21">
        <v>31</v>
      </c>
      <c r="B35" s="22">
        <v>93</v>
      </c>
      <c r="C35" s="23" t="s">
        <v>197</v>
      </c>
      <c r="D35" s="24">
        <v>5.1</v>
      </c>
      <c r="E35" s="24"/>
      <c r="F35" s="24">
        <v>1.4</v>
      </c>
      <c r="G35" s="24"/>
      <c r="H35" s="24"/>
      <c r="I35" s="24">
        <v>0.1</v>
      </c>
      <c r="J35" s="24"/>
      <c r="K35" s="24"/>
      <c r="L35" s="24"/>
      <c r="M35" s="24"/>
      <c r="N35" s="24">
        <f t="shared" si="0"/>
        <v>93.4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s="2" customFormat="1" ht="15.75" customHeight="1">
      <c r="A36" s="21">
        <v>32</v>
      </c>
      <c r="B36" s="22">
        <v>94</v>
      </c>
      <c r="C36" s="23" t="s">
        <v>198</v>
      </c>
      <c r="D36" s="24">
        <v>5.1</v>
      </c>
      <c r="E36" s="24"/>
      <c r="F36" s="24">
        <v>1.4</v>
      </c>
      <c r="G36" s="24"/>
      <c r="H36" s="24"/>
      <c r="I36" s="24">
        <v>0.1</v>
      </c>
      <c r="J36" s="24"/>
      <c r="K36" s="24"/>
      <c r="L36" s="24"/>
      <c r="M36" s="24"/>
      <c r="N36" s="24">
        <f t="shared" si="0"/>
        <v>93.4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s="2" customFormat="1" ht="15.75" customHeight="1">
      <c r="A37" s="21">
        <v>33</v>
      </c>
      <c r="B37" s="22">
        <v>95</v>
      </c>
      <c r="C37" s="25" t="s">
        <v>199</v>
      </c>
      <c r="D37" s="24">
        <v>5.1</v>
      </c>
      <c r="E37" s="24"/>
      <c r="F37" s="24">
        <v>1.6</v>
      </c>
      <c r="G37" s="24"/>
      <c r="H37" s="24"/>
      <c r="I37" s="24">
        <v>0.1</v>
      </c>
      <c r="J37" s="24"/>
      <c r="K37" s="24"/>
      <c r="L37" s="24"/>
      <c r="M37" s="24"/>
      <c r="N37" s="24">
        <f aca="true" t="shared" si="1" ref="N37:N68">100-D37-E37-F37-G37-H37-I37-J37-K37-L37-M37</f>
        <v>93.2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s="2" customFormat="1" ht="15.75" customHeight="1">
      <c r="A38" s="21">
        <v>34</v>
      </c>
      <c r="B38" s="22">
        <v>96</v>
      </c>
      <c r="C38" s="23" t="s">
        <v>200</v>
      </c>
      <c r="D38" s="24">
        <v>5.1</v>
      </c>
      <c r="E38" s="24"/>
      <c r="F38" s="24">
        <v>1.6</v>
      </c>
      <c r="G38" s="24"/>
      <c r="H38" s="24"/>
      <c r="I38" s="24">
        <v>0.1</v>
      </c>
      <c r="J38" s="24"/>
      <c r="K38" s="24"/>
      <c r="L38" s="24"/>
      <c r="M38" s="24"/>
      <c r="N38" s="24">
        <f t="shared" si="1"/>
        <v>93.2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s="2" customFormat="1" ht="15.75" customHeight="1">
      <c r="A39" s="21">
        <v>35</v>
      </c>
      <c r="B39" s="22">
        <v>97</v>
      </c>
      <c r="C39" s="23" t="s">
        <v>201</v>
      </c>
      <c r="D39" s="24">
        <v>5.1</v>
      </c>
      <c r="E39" s="24"/>
      <c r="F39" s="24">
        <v>4</v>
      </c>
      <c r="G39" s="24"/>
      <c r="H39" s="24"/>
      <c r="I39" s="24">
        <v>0.1</v>
      </c>
      <c r="J39" s="24"/>
      <c r="K39" s="24"/>
      <c r="L39" s="24"/>
      <c r="M39" s="24"/>
      <c r="N39" s="24">
        <f t="shared" si="1"/>
        <v>90.8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s="2" customFormat="1" ht="15.75" customHeight="1">
      <c r="A40" s="21">
        <v>36</v>
      </c>
      <c r="B40" s="26">
        <v>98</v>
      </c>
      <c r="C40" s="23" t="s">
        <v>202</v>
      </c>
      <c r="D40" s="24">
        <v>0.1</v>
      </c>
      <c r="E40" s="24"/>
      <c r="F40" s="24">
        <v>13.2</v>
      </c>
      <c r="G40" s="24"/>
      <c r="H40" s="24"/>
      <c r="I40" s="24">
        <v>0.1</v>
      </c>
      <c r="J40" s="24"/>
      <c r="K40" s="24"/>
      <c r="L40" s="24"/>
      <c r="M40" s="24"/>
      <c r="N40" s="24">
        <f t="shared" si="1"/>
        <v>86.6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s="2" customFormat="1" ht="15.75" customHeight="1">
      <c r="A41" s="21">
        <v>37</v>
      </c>
      <c r="B41" s="76" t="s">
        <v>95</v>
      </c>
      <c r="C41" s="28" t="s">
        <v>203</v>
      </c>
      <c r="D41" s="24">
        <v>5.1</v>
      </c>
      <c r="E41" s="24"/>
      <c r="F41" s="24"/>
      <c r="G41" s="24"/>
      <c r="H41" s="24"/>
      <c r="I41" s="24">
        <v>0.1</v>
      </c>
      <c r="J41" s="24"/>
      <c r="K41" s="24"/>
      <c r="L41" s="24"/>
      <c r="M41" s="24"/>
      <c r="N41" s="24">
        <f t="shared" si="1"/>
        <v>94.8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s="2" customFormat="1" ht="15.75" customHeight="1">
      <c r="A42" s="21">
        <v>38</v>
      </c>
      <c r="B42" s="29" t="s">
        <v>204</v>
      </c>
      <c r="C42" s="23" t="s">
        <v>205</v>
      </c>
      <c r="D42" s="24">
        <v>5.1</v>
      </c>
      <c r="E42" s="24"/>
      <c r="F42" s="24">
        <v>1.2</v>
      </c>
      <c r="G42" s="24"/>
      <c r="H42" s="24"/>
      <c r="I42" s="24">
        <v>0.1</v>
      </c>
      <c r="J42" s="24"/>
      <c r="K42" s="24"/>
      <c r="L42" s="24"/>
      <c r="M42" s="24"/>
      <c r="N42" s="24">
        <f t="shared" si="1"/>
        <v>93.6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2" customFormat="1" ht="15.75" customHeight="1">
      <c r="A43" s="21">
        <v>39</v>
      </c>
      <c r="B43" s="22">
        <v>10002</v>
      </c>
      <c r="C43" s="23" t="s">
        <v>206</v>
      </c>
      <c r="D43" s="24">
        <v>5.1</v>
      </c>
      <c r="E43" s="24"/>
      <c r="F43" s="24">
        <v>2.8</v>
      </c>
      <c r="G43" s="24"/>
      <c r="H43" s="24"/>
      <c r="I43" s="24">
        <v>0.1</v>
      </c>
      <c r="J43" s="24"/>
      <c r="K43" s="24">
        <v>0.5</v>
      </c>
      <c r="L43" s="24"/>
      <c r="M43" s="24"/>
      <c r="N43" s="24">
        <f t="shared" si="1"/>
        <v>91.5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s="2" customFormat="1" ht="15.75" customHeight="1">
      <c r="A44" s="21">
        <v>40</v>
      </c>
      <c r="B44" s="22">
        <v>10003</v>
      </c>
      <c r="C44" s="23" t="s">
        <v>207</v>
      </c>
      <c r="D44" s="24">
        <v>5.1</v>
      </c>
      <c r="E44" s="24"/>
      <c r="F44" s="24">
        <v>3.2</v>
      </c>
      <c r="G44" s="24"/>
      <c r="H44" s="24"/>
      <c r="I44" s="24">
        <v>0.1</v>
      </c>
      <c r="J44" s="24"/>
      <c r="K44" s="24"/>
      <c r="L44" s="24"/>
      <c r="M44" s="24"/>
      <c r="N44" s="24">
        <f t="shared" si="1"/>
        <v>91.6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2" customFormat="1" ht="15.75" customHeight="1">
      <c r="A45" s="21">
        <v>41</v>
      </c>
      <c r="B45" s="22">
        <v>10004</v>
      </c>
      <c r="C45" s="23" t="s">
        <v>208</v>
      </c>
      <c r="D45" s="24">
        <v>5.1</v>
      </c>
      <c r="E45" s="24"/>
      <c r="F45" s="24">
        <v>1.2</v>
      </c>
      <c r="G45" s="24"/>
      <c r="H45" s="24"/>
      <c r="I45" s="24">
        <v>0.1</v>
      </c>
      <c r="J45" s="24"/>
      <c r="K45" s="24"/>
      <c r="L45" s="24"/>
      <c r="M45" s="24"/>
      <c r="N45" s="24">
        <f t="shared" si="1"/>
        <v>93.6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2" customFormat="1" ht="15.75" customHeight="1">
      <c r="A46" s="21">
        <v>42</v>
      </c>
      <c r="B46" s="22">
        <v>10005</v>
      </c>
      <c r="C46" s="23" t="s">
        <v>209</v>
      </c>
      <c r="D46" s="24">
        <v>5.1</v>
      </c>
      <c r="E46" s="24"/>
      <c r="F46" s="24"/>
      <c r="G46" s="24"/>
      <c r="H46" s="24"/>
      <c r="I46" s="24">
        <v>0.1</v>
      </c>
      <c r="J46" s="24"/>
      <c r="K46" s="24"/>
      <c r="L46" s="24"/>
      <c r="M46" s="24"/>
      <c r="N46" s="24">
        <f t="shared" si="1"/>
        <v>94.8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2" customFormat="1" ht="15.75" customHeight="1">
      <c r="A47" s="21">
        <v>43</v>
      </c>
      <c r="B47" s="22">
        <v>10006</v>
      </c>
      <c r="C47" s="23" t="s">
        <v>210</v>
      </c>
      <c r="D47" s="24">
        <v>5.1</v>
      </c>
      <c r="E47" s="24"/>
      <c r="F47" s="24">
        <v>1.8</v>
      </c>
      <c r="G47" s="24"/>
      <c r="H47" s="24"/>
      <c r="I47" s="24">
        <v>0.1</v>
      </c>
      <c r="J47" s="24"/>
      <c r="K47" s="24">
        <v>0.5</v>
      </c>
      <c r="L47" s="24"/>
      <c r="M47" s="24"/>
      <c r="N47" s="24">
        <f t="shared" si="1"/>
        <v>92.5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s="2" customFormat="1" ht="15.75" customHeight="1">
      <c r="A48" s="21">
        <v>44</v>
      </c>
      <c r="B48" s="22">
        <v>10007</v>
      </c>
      <c r="C48" s="23" t="s">
        <v>211</v>
      </c>
      <c r="D48" s="24">
        <v>5.1</v>
      </c>
      <c r="E48" s="24"/>
      <c r="F48" s="24"/>
      <c r="G48" s="24"/>
      <c r="H48" s="24"/>
      <c r="I48" s="24">
        <v>0.1</v>
      </c>
      <c r="J48" s="24"/>
      <c r="K48" s="24"/>
      <c r="L48" s="24"/>
      <c r="M48" s="24"/>
      <c r="N48" s="24">
        <f t="shared" si="1"/>
        <v>94.8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2" customFormat="1" ht="15.75" customHeight="1">
      <c r="A49" s="21">
        <v>45</v>
      </c>
      <c r="B49" s="22">
        <v>10010</v>
      </c>
      <c r="C49" s="30" t="s">
        <v>212</v>
      </c>
      <c r="D49" s="24">
        <v>5</v>
      </c>
      <c r="E49" s="24"/>
      <c r="F49" s="24"/>
      <c r="G49" s="24"/>
      <c r="H49" s="24"/>
      <c r="I49" s="24"/>
      <c r="J49" s="24"/>
      <c r="K49" s="24"/>
      <c r="L49" s="24"/>
      <c r="M49" s="24"/>
      <c r="N49" s="24">
        <f t="shared" si="1"/>
        <v>95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s="2" customFormat="1" ht="15.75" customHeight="1">
      <c r="A50" s="21">
        <v>46</v>
      </c>
      <c r="B50" s="22">
        <v>10015</v>
      </c>
      <c r="C50" s="23" t="s">
        <v>213</v>
      </c>
      <c r="D50" s="24">
        <v>5</v>
      </c>
      <c r="E50" s="24"/>
      <c r="F50" s="24">
        <v>4.8</v>
      </c>
      <c r="G50" s="24"/>
      <c r="H50" s="24"/>
      <c r="I50" s="24"/>
      <c r="J50" s="24"/>
      <c r="K50" s="24"/>
      <c r="L50" s="24"/>
      <c r="M50" s="24"/>
      <c r="N50" s="24">
        <f t="shared" si="1"/>
        <v>90.2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s="2" customFormat="1" ht="15.75" customHeight="1">
      <c r="A51" s="21">
        <v>47</v>
      </c>
      <c r="B51" s="22">
        <v>10019</v>
      </c>
      <c r="C51" s="23" t="s">
        <v>214</v>
      </c>
      <c r="D51" s="24">
        <v>5.1</v>
      </c>
      <c r="E51" s="24"/>
      <c r="F51" s="24">
        <v>3.4</v>
      </c>
      <c r="G51" s="24"/>
      <c r="H51" s="24"/>
      <c r="I51" s="24">
        <v>0.1</v>
      </c>
      <c r="J51" s="24"/>
      <c r="K51" s="24"/>
      <c r="L51" s="24"/>
      <c r="M51" s="24"/>
      <c r="N51" s="24">
        <f t="shared" si="1"/>
        <v>91.4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s="2" customFormat="1" ht="15.75" customHeight="1">
      <c r="A52" s="21">
        <v>48</v>
      </c>
      <c r="B52" s="22">
        <v>10022</v>
      </c>
      <c r="C52" s="30" t="s">
        <v>215</v>
      </c>
      <c r="D52" s="24">
        <v>5</v>
      </c>
      <c r="E52" s="24"/>
      <c r="F52" s="24"/>
      <c r="G52" s="24"/>
      <c r="H52" s="24"/>
      <c r="I52" s="24"/>
      <c r="J52" s="24"/>
      <c r="K52" s="24"/>
      <c r="L52" s="24"/>
      <c r="M52" s="24"/>
      <c r="N52" s="24">
        <f t="shared" si="1"/>
        <v>95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s="2" customFormat="1" ht="15.75" customHeight="1">
      <c r="A53" s="21">
        <v>49</v>
      </c>
      <c r="B53" s="31">
        <v>10032</v>
      </c>
      <c r="C53" s="30" t="s">
        <v>216</v>
      </c>
      <c r="D53" s="24"/>
      <c r="E53" s="24">
        <v>0.6</v>
      </c>
      <c r="F53" s="24">
        <v>11</v>
      </c>
      <c r="G53" s="24"/>
      <c r="H53" s="24"/>
      <c r="I53" s="24"/>
      <c r="J53" s="24"/>
      <c r="K53" s="24"/>
      <c r="L53" s="24"/>
      <c r="M53" s="24"/>
      <c r="N53" s="24">
        <f t="shared" si="1"/>
        <v>88.4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s="2" customFormat="1" ht="15.75" customHeight="1">
      <c r="A54" s="21">
        <v>50</v>
      </c>
      <c r="B54" s="31">
        <v>10038</v>
      </c>
      <c r="C54" s="30" t="s">
        <v>217</v>
      </c>
      <c r="D54" s="24">
        <v>5</v>
      </c>
      <c r="E54" s="24"/>
      <c r="F54" s="24"/>
      <c r="G54" s="24"/>
      <c r="H54" s="24"/>
      <c r="I54" s="24"/>
      <c r="J54" s="24"/>
      <c r="K54" s="24"/>
      <c r="L54" s="24"/>
      <c r="M54" s="24"/>
      <c r="N54" s="24">
        <f t="shared" si="1"/>
        <v>95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s="2" customFormat="1" ht="15.75" customHeight="1">
      <c r="A55" s="21">
        <v>51</v>
      </c>
      <c r="B55" s="31">
        <v>10042</v>
      </c>
      <c r="C55" s="30" t="s">
        <v>218</v>
      </c>
      <c r="D55" s="24">
        <v>5</v>
      </c>
      <c r="E55" s="24"/>
      <c r="F55" s="24">
        <v>3.4</v>
      </c>
      <c r="G55" s="24"/>
      <c r="H55" s="24"/>
      <c r="I55" s="24"/>
      <c r="J55" s="24"/>
      <c r="K55" s="24"/>
      <c r="L55" s="24"/>
      <c r="M55" s="24"/>
      <c r="N55" s="24">
        <f t="shared" si="1"/>
        <v>91.6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s="2" customFormat="1" ht="15.75" customHeight="1">
      <c r="A56" s="21">
        <v>52</v>
      </c>
      <c r="B56" s="31">
        <v>10050</v>
      </c>
      <c r="C56" s="30" t="s">
        <v>219</v>
      </c>
      <c r="D56" s="24">
        <v>5</v>
      </c>
      <c r="E56" s="24"/>
      <c r="F56" s="24">
        <v>3</v>
      </c>
      <c r="G56" s="24"/>
      <c r="H56" s="24"/>
      <c r="I56" s="24"/>
      <c r="J56" s="24"/>
      <c r="K56" s="24"/>
      <c r="L56" s="24"/>
      <c r="M56" s="24"/>
      <c r="N56" s="24">
        <f t="shared" si="1"/>
        <v>92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2" customFormat="1" ht="15.75" customHeight="1">
      <c r="A57" s="21">
        <v>53</v>
      </c>
      <c r="B57" s="31">
        <v>10052</v>
      </c>
      <c r="C57" s="30" t="s">
        <v>220</v>
      </c>
      <c r="D57" s="24">
        <v>5</v>
      </c>
      <c r="E57" s="24"/>
      <c r="F57" s="24">
        <v>3.6</v>
      </c>
      <c r="G57" s="24"/>
      <c r="H57" s="24"/>
      <c r="I57" s="24"/>
      <c r="J57" s="24"/>
      <c r="K57" s="24"/>
      <c r="L57" s="24"/>
      <c r="M57" s="24"/>
      <c r="N57" s="24">
        <f t="shared" si="1"/>
        <v>91.4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s="2" customFormat="1" ht="15.75" customHeight="1">
      <c r="A58" s="21">
        <v>54</v>
      </c>
      <c r="B58" s="31">
        <v>10074</v>
      </c>
      <c r="C58" s="30" t="s">
        <v>221</v>
      </c>
      <c r="D58" s="24">
        <v>5.1</v>
      </c>
      <c r="E58" s="24"/>
      <c r="F58" s="24"/>
      <c r="G58" s="24"/>
      <c r="H58" s="24"/>
      <c r="I58" s="24">
        <v>0.1</v>
      </c>
      <c r="J58" s="24"/>
      <c r="K58" s="24"/>
      <c r="L58" s="24"/>
      <c r="M58" s="24"/>
      <c r="N58" s="24">
        <f t="shared" si="1"/>
        <v>94.8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2" customFormat="1" ht="15.75" customHeight="1">
      <c r="A59" s="21">
        <v>55</v>
      </c>
      <c r="B59" s="22">
        <v>11004</v>
      </c>
      <c r="C59" s="23" t="s">
        <v>222</v>
      </c>
      <c r="D59" s="24">
        <v>5.1</v>
      </c>
      <c r="E59" s="24"/>
      <c r="F59" s="24"/>
      <c r="G59" s="24"/>
      <c r="H59" s="24"/>
      <c r="I59" s="24">
        <v>0.1</v>
      </c>
      <c r="J59" s="24"/>
      <c r="K59" s="24"/>
      <c r="L59" s="24"/>
      <c r="M59" s="24"/>
      <c r="N59" s="24">
        <f t="shared" si="1"/>
        <v>94.8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s="2" customFormat="1" ht="15.75" customHeight="1">
      <c r="A60" s="21">
        <v>56</v>
      </c>
      <c r="B60" s="31">
        <v>11039</v>
      </c>
      <c r="C60" s="23" t="s">
        <v>223</v>
      </c>
      <c r="D60" s="24">
        <v>0.1</v>
      </c>
      <c r="E60" s="24"/>
      <c r="F60" s="24">
        <v>12.6</v>
      </c>
      <c r="G60" s="24"/>
      <c r="H60" s="24"/>
      <c r="I60" s="24">
        <v>0.1</v>
      </c>
      <c r="J60" s="24"/>
      <c r="K60" s="24"/>
      <c r="L60" s="24"/>
      <c r="M60" s="24"/>
      <c r="N60" s="24">
        <f t="shared" si="1"/>
        <v>87.2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2" customFormat="1" ht="15.75" customHeight="1">
      <c r="A61" s="21">
        <v>57</v>
      </c>
      <c r="B61" s="31">
        <v>11040</v>
      </c>
      <c r="C61" s="23" t="s">
        <v>224</v>
      </c>
      <c r="D61" s="24">
        <v>5.1</v>
      </c>
      <c r="E61" s="24"/>
      <c r="F61" s="24"/>
      <c r="G61" s="24"/>
      <c r="H61" s="24"/>
      <c r="I61" s="24">
        <v>0.1</v>
      </c>
      <c r="J61" s="24"/>
      <c r="K61" s="24"/>
      <c r="L61" s="24"/>
      <c r="M61" s="24"/>
      <c r="N61" s="24">
        <f t="shared" si="1"/>
        <v>94.8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s="2" customFormat="1" ht="15.75" customHeight="1">
      <c r="A62" s="21">
        <v>58</v>
      </c>
      <c r="B62" s="31">
        <v>11041</v>
      </c>
      <c r="C62" s="23" t="s">
        <v>225</v>
      </c>
      <c r="D62" s="24"/>
      <c r="E62" s="24"/>
      <c r="F62" s="24">
        <v>16.6</v>
      </c>
      <c r="G62" s="24"/>
      <c r="H62" s="24"/>
      <c r="I62" s="24"/>
      <c r="J62" s="24"/>
      <c r="K62" s="24"/>
      <c r="L62" s="24"/>
      <c r="M62" s="24"/>
      <c r="N62" s="24">
        <f t="shared" si="1"/>
        <v>83.4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2" customFormat="1" ht="15.75" customHeight="1">
      <c r="A63" s="21">
        <v>59</v>
      </c>
      <c r="B63" s="31">
        <v>11043</v>
      </c>
      <c r="C63" s="23" t="s">
        <v>226</v>
      </c>
      <c r="D63" s="24">
        <v>5.1</v>
      </c>
      <c r="E63" s="24"/>
      <c r="F63" s="24">
        <v>2</v>
      </c>
      <c r="G63" s="24"/>
      <c r="H63" s="24"/>
      <c r="I63" s="24">
        <v>0.1</v>
      </c>
      <c r="J63" s="24"/>
      <c r="K63" s="24">
        <v>1</v>
      </c>
      <c r="L63" s="24"/>
      <c r="M63" s="24"/>
      <c r="N63" s="24">
        <f t="shared" si="1"/>
        <v>91.8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2" customFormat="1" ht="15.75" customHeight="1">
      <c r="A64" s="21">
        <v>60</v>
      </c>
      <c r="B64" s="31">
        <v>11044</v>
      </c>
      <c r="C64" s="23" t="s">
        <v>227</v>
      </c>
      <c r="D64" s="24">
        <v>5.1</v>
      </c>
      <c r="E64" s="24"/>
      <c r="F64" s="24"/>
      <c r="G64" s="24"/>
      <c r="H64" s="24"/>
      <c r="I64" s="24">
        <v>0.1</v>
      </c>
      <c r="J64" s="24"/>
      <c r="K64" s="24"/>
      <c r="L64" s="24"/>
      <c r="M64" s="24"/>
      <c r="N64" s="24">
        <f t="shared" si="1"/>
        <v>94.8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2" customFormat="1" ht="15.75" customHeight="1">
      <c r="A65" s="21">
        <v>61</v>
      </c>
      <c r="B65" s="31">
        <v>11045</v>
      </c>
      <c r="C65" s="23" t="s">
        <v>228</v>
      </c>
      <c r="D65" s="24">
        <v>5</v>
      </c>
      <c r="E65" s="24"/>
      <c r="F65" s="24"/>
      <c r="G65" s="24"/>
      <c r="H65" s="24"/>
      <c r="I65" s="24"/>
      <c r="J65" s="24"/>
      <c r="K65" s="24"/>
      <c r="L65" s="24"/>
      <c r="M65" s="24"/>
      <c r="N65" s="24">
        <f t="shared" si="1"/>
        <v>95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2" customFormat="1" ht="15.75" customHeight="1">
      <c r="A66" s="21">
        <v>62</v>
      </c>
      <c r="B66" s="31">
        <v>11053</v>
      </c>
      <c r="C66" s="23" t="s">
        <v>229</v>
      </c>
      <c r="D66" s="24">
        <v>0.1</v>
      </c>
      <c r="E66" s="24"/>
      <c r="F66" s="24">
        <v>8.4</v>
      </c>
      <c r="G66" s="24"/>
      <c r="H66" s="24"/>
      <c r="I66" s="24">
        <v>0.1</v>
      </c>
      <c r="J66" s="24"/>
      <c r="K66" s="24"/>
      <c r="L66" s="24"/>
      <c r="M66" s="24"/>
      <c r="N66" s="24">
        <f t="shared" si="1"/>
        <v>91.4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s="2" customFormat="1" ht="15.75" customHeight="1">
      <c r="A67" s="21">
        <v>63</v>
      </c>
      <c r="B67" s="31">
        <v>11054</v>
      </c>
      <c r="C67" s="23" t="s">
        <v>230</v>
      </c>
      <c r="D67" s="24">
        <v>5.1</v>
      </c>
      <c r="E67" s="24"/>
      <c r="F67" s="24">
        <v>2.8</v>
      </c>
      <c r="G67" s="24"/>
      <c r="H67" s="24"/>
      <c r="I67" s="24">
        <v>0.1</v>
      </c>
      <c r="J67" s="24"/>
      <c r="K67" s="24"/>
      <c r="L67" s="24"/>
      <c r="M67" s="24"/>
      <c r="N67" s="24">
        <f t="shared" si="1"/>
        <v>92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s="2" customFormat="1" ht="15.75" customHeight="1">
      <c r="A68" s="21">
        <v>64</v>
      </c>
      <c r="B68" s="31" t="s">
        <v>231</v>
      </c>
      <c r="C68" s="23" t="s">
        <v>232</v>
      </c>
      <c r="D68" s="24">
        <v>5.1</v>
      </c>
      <c r="E68" s="24"/>
      <c r="F68" s="24">
        <v>4</v>
      </c>
      <c r="G68" s="24"/>
      <c r="H68" s="24"/>
      <c r="I68" s="24">
        <v>0.1</v>
      </c>
      <c r="J68" s="24"/>
      <c r="K68" s="24">
        <v>0.5</v>
      </c>
      <c r="L68" s="24"/>
      <c r="M68" s="24"/>
      <c r="N68" s="24">
        <f t="shared" si="1"/>
        <v>90.3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s="2" customFormat="1" ht="15.75" customHeight="1">
      <c r="A69" s="21">
        <v>65</v>
      </c>
      <c r="B69" s="43" t="s">
        <v>233</v>
      </c>
      <c r="C69" s="44" t="s">
        <v>234</v>
      </c>
      <c r="D69" s="24">
        <v>5.1</v>
      </c>
      <c r="E69" s="24"/>
      <c r="F69" s="24"/>
      <c r="G69" s="24"/>
      <c r="H69" s="24"/>
      <c r="I69" s="24">
        <v>0.1</v>
      </c>
      <c r="J69" s="24"/>
      <c r="K69" s="24"/>
      <c r="L69" s="24"/>
      <c r="M69" s="24"/>
      <c r="N69" s="24">
        <f aca="true" t="shared" si="2" ref="N69:N89">100-D69-E69-F69-G69-H69-I69-J69-K69-L69-M69</f>
        <v>94.8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s="2" customFormat="1" ht="15.75" customHeight="1">
      <c r="A70" s="21">
        <v>66</v>
      </c>
      <c r="B70" s="45" t="s">
        <v>235</v>
      </c>
      <c r="C70" s="46" t="s">
        <v>236</v>
      </c>
      <c r="D70" s="24">
        <v>5.1</v>
      </c>
      <c r="E70" s="24"/>
      <c r="F70" s="24">
        <v>2</v>
      </c>
      <c r="G70" s="24"/>
      <c r="H70" s="24"/>
      <c r="I70" s="24">
        <v>0.1</v>
      </c>
      <c r="J70" s="24"/>
      <c r="K70" s="24">
        <v>0.5</v>
      </c>
      <c r="L70" s="24"/>
      <c r="M70" s="24"/>
      <c r="N70" s="24">
        <f t="shared" si="2"/>
        <v>92.3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s="2" customFormat="1" ht="15.75" customHeight="1">
      <c r="A71" s="21">
        <v>67</v>
      </c>
      <c r="B71" s="47">
        <v>15081</v>
      </c>
      <c r="C71" s="48" t="s">
        <v>237</v>
      </c>
      <c r="D71" s="24"/>
      <c r="E71" s="24"/>
      <c r="F71" s="24">
        <v>24</v>
      </c>
      <c r="G71" s="24"/>
      <c r="H71" s="24"/>
      <c r="I71" s="24"/>
      <c r="J71" s="24"/>
      <c r="K71" s="24">
        <v>0.5</v>
      </c>
      <c r="L71" s="24"/>
      <c r="M71" s="24"/>
      <c r="N71" s="24">
        <f t="shared" si="2"/>
        <v>75.5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s="2" customFormat="1" ht="15.75" customHeight="1">
      <c r="A72" s="21">
        <v>68</v>
      </c>
      <c r="B72" s="31">
        <v>15084</v>
      </c>
      <c r="C72" s="30" t="s">
        <v>238</v>
      </c>
      <c r="D72" s="24">
        <v>5.1</v>
      </c>
      <c r="E72" s="24"/>
      <c r="F72" s="24"/>
      <c r="G72" s="24"/>
      <c r="H72" s="24"/>
      <c r="I72" s="24">
        <v>0.1</v>
      </c>
      <c r="J72" s="24"/>
      <c r="K72" s="24">
        <v>0.5</v>
      </c>
      <c r="L72" s="24"/>
      <c r="M72" s="24"/>
      <c r="N72" s="24">
        <f t="shared" si="2"/>
        <v>94.3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20" s="2" customFormat="1" ht="15.75" customHeight="1">
      <c r="A73" s="21">
        <v>69</v>
      </c>
      <c r="B73" s="47">
        <v>15085</v>
      </c>
      <c r="C73" s="49" t="s">
        <v>239</v>
      </c>
      <c r="D73" s="24">
        <v>5</v>
      </c>
      <c r="E73" s="24"/>
      <c r="F73" s="24"/>
      <c r="G73" s="24"/>
      <c r="H73" s="24"/>
      <c r="I73" s="24"/>
      <c r="J73" s="24"/>
      <c r="K73" s="24"/>
      <c r="L73" s="24"/>
      <c r="M73" s="24"/>
      <c r="N73" s="24">
        <f t="shared" si="2"/>
        <v>95</v>
      </c>
      <c r="O73" s="41"/>
      <c r="P73" s="41"/>
      <c r="Q73" s="41"/>
      <c r="R73" s="41"/>
      <c r="S73" s="41"/>
      <c r="T73" s="41"/>
    </row>
    <row r="74" spans="1:20" s="2" customFormat="1" ht="15.75" customHeight="1">
      <c r="A74" s="21">
        <v>70</v>
      </c>
      <c r="B74" s="31">
        <v>15089</v>
      </c>
      <c r="C74" s="30" t="s">
        <v>240</v>
      </c>
      <c r="D74" s="24">
        <v>5</v>
      </c>
      <c r="E74" s="24"/>
      <c r="F74" s="24"/>
      <c r="G74" s="24"/>
      <c r="H74" s="24"/>
      <c r="I74" s="24"/>
      <c r="J74" s="24"/>
      <c r="K74" s="24"/>
      <c r="L74" s="24"/>
      <c r="M74" s="24"/>
      <c r="N74" s="24">
        <f t="shared" si="2"/>
        <v>95</v>
      </c>
      <c r="O74" s="41"/>
      <c r="P74" s="41"/>
      <c r="Q74" s="41"/>
      <c r="R74" s="41"/>
      <c r="S74" s="41"/>
      <c r="T74" s="41"/>
    </row>
    <row r="75" spans="1:20" s="2" customFormat="1" ht="15.75" customHeight="1">
      <c r="A75" s="21">
        <v>71</v>
      </c>
      <c r="B75" s="31">
        <v>15090</v>
      </c>
      <c r="C75" s="30" t="s">
        <v>241</v>
      </c>
      <c r="D75" s="24">
        <v>5</v>
      </c>
      <c r="E75" s="24"/>
      <c r="F75" s="24"/>
      <c r="G75" s="24"/>
      <c r="H75" s="24"/>
      <c r="I75" s="24"/>
      <c r="J75" s="24"/>
      <c r="K75" s="24">
        <v>1</v>
      </c>
      <c r="L75" s="24"/>
      <c r="M75" s="24"/>
      <c r="N75" s="24">
        <f t="shared" si="2"/>
        <v>94</v>
      </c>
      <c r="O75" s="41"/>
      <c r="P75" s="41"/>
      <c r="Q75" s="41"/>
      <c r="R75" s="41"/>
      <c r="S75" s="41"/>
      <c r="T75" s="41"/>
    </row>
    <row r="76" spans="1:20" s="2" customFormat="1" ht="15.75" customHeight="1">
      <c r="A76" s="21">
        <v>72</v>
      </c>
      <c r="B76" s="31">
        <v>15091</v>
      </c>
      <c r="C76" s="30" t="s">
        <v>242</v>
      </c>
      <c r="D76" s="24">
        <v>5</v>
      </c>
      <c r="E76" s="24"/>
      <c r="F76" s="24"/>
      <c r="G76" s="24"/>
      <c r="H76" s="24"/>
      <c r="I76" s="24"/>
      <c r="J76" s="24"/>
      <c r="K76" s="24">
        <v>1</v>
      </c>
      <c r="L76" s="24"/>
      <c r="M76" s="24"/>
      <c r="N76" s="24">
        <f t="shared" si="2"/>
        <v>94</v>
      </c>
      <c r="O76" s="41"/>
      <c r="P76" s="41"/>
      <c r="Q76" s="41"/>
      <c r="R76" s="41"/>
      <c r="S76" s="41"/>
      <c r="T76" s="41"/>
    </row>
    <row r="77" spans="1:30" s="2" customFormat="1" ht="15.75" customHeight="1">
      <c r="A77" s="21">
        <v>73</v>
      </c>
      <c r="B77" s="31">
        <v>15092</v>
      </c>
      <c r="C77" s="30" t="s">
        <v>243</v>
      </c>
      <c r="D77" s="24">
        <v>5</v>
      </c>
      <c r="E77" s="24"/>
      <c r="F77" s="24"/>
      <c r="G77" s="24"/>
      <c r="H77" s="24"/>
      <c r="I77" s="24"/>
      <c r="J77" s="24"/>
      <c r="K77" s="24">
        <v>1</v>
      </c>
      <c r="L77" s="24"/>
      <c r="M77" s="24"/>
      <c r="N77" s="24">
        <f t="shared" si="2"/>
        <v>94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s="2" customFormat="1" ht="15.75" customHeight="1">
      <c r="A78" s="21">
        <v>74</v>
      </c>
      <c r="B78" s="22">
        <v>15096</v>
      </c>
      <c r="C78" s="30" t="s">
        <v>244</v>
      </c>
      <c r="D78" s="24">
        <v>5.1</v>
      </c>
      <c r="E78" s="24"/>
      <c r="F78" s="24">
        <v>4.2</v>
      </c>
      <c r="G78" s="24"/>
      <c r="H78" s="24"/>
      <c r="I78" s="24">
        <v>0.1</v>
      </c>
      <c r="J78" s="24"/>
      <c r="K78" s="24"/>
      <c r="L78" s="24"/>
      <c r="M78" s="24"/>
      <c r="N78" s="24">
        <f t="shared" si="2"/>
        <v>90.6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s="2" customFormat="1" ht="15.75" customHeight="1">
      <c r="A79" s="21">
        <v>75</v>
      </c>
      <c r="B79" s="22">
        <v>15097</v>
      </c>
      <c r="C79" s="23" t="s">
        <v>245</v>
      </c>
      <c r="D79" s="24">
        <v>5.1</v>
      </c>
      <c r="E79" s="24"/>
      <c r="F79" s="24"/>
      <c r="G79" s="24"/>
      <c r="H79" s="24"/>
      <c r="I79" s="24">
        <v>0.1</v>
      </c>
      <c r="J79" s="24"/>
      <c r="K79" s="24"/>
      <c r="L79" s="24"/>
      <c r="M79" s="24"/>
      <c r="N79" s="24">
        <f t="shared" si="2"/>
        <v>94.8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s="2" customFormat="1" ht="15.75" customHeight="1">
      <c r="A80" s="21">
        <v>76</v>
      </c>
      <c r="B80" s="22">
        <v>15098</v>
      </c>
      <c r="C80" s="23" t="s">
        <v>246</v>
      </c>
      <c r="D80" s="24">
        <v>5.1</v>
      </c>
      <c r="E80" s="24"/>
      <c r="F80" s="24"/>
      <c r="G80" s="24"/>
      <c r="H80" s="24"/>
      <c r="I80" s="24">
        <v>0.1</v>
      </c>
      <c r="J80" s="24"/>
      <c r="K80" s="24">
        <v>0.5</v>
      </c>
      <c r="L80" s="24"/>
      <c r="M80" s="24"/>
      <c r="N80" s="24">
        <f t="shared" si="2"/>
        <v>94.3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s="2" customFormat="1" ht="15.75" customHeight="1">
      <c r="A81" s="21">
        <v>77</v>
      </c>
      <c r="B81" s="31">
        <v>15108</v>
      </c>
      <c r="C81" s="30" t="s">
        <v>247</v>
      </c>
      <c r="D81" s="24">
        <v>5.1</v>
      </c>
      <c r="E81" s="24"/>
      <c r="F81" s="24">
        <v>2.2</v>
      </c>
      <c r="G81" s="24"/>
      <c r="H81" s="24"/>
      <c r="I81" s="24">
        <v>0.1</v>
      </c>
      <c r="J81" s="24"/>
      <c r="K81" s="24"/>
      <c r="L81" s="24"/>
      <c r="M81" s="24"/>
      <c r="N81" s="24">
        <f t="shared" si="2"/>
        <v>92.6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s="2" customFormat="1" ht="15.75" customHeight="1">
      <c r="A82" s="21">
        <v>78</v>
      </c>
      <c r="B82" s="31">
        <v>15113</v>
      </c>
      <c r="C82" s="30" t="s">
        <v>248</v>
      </c>
      <c r="D82" s="24">
        <v>5.1</v>
      </c>
      <c r="E82" s="24"/>
      <c r="F82" s="24">
        <v>3</v>
      </c>
      <c r="G82" s="24"/>
      <c r="H82" s="24"/>
      <c r="I82" s="24">
        <v>0.1</v>
      </c>
      <c r="J82" s="24"/>
      <c r="K82" s="24"/>
      <c r="L82" s="24"/>
      <c r="M82" s="24"/>
      <c r="N82" s="24">
        <f t="shared" si="2"/>
        <v>91.8</v>
      </c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s="2" customFormat="1" ht="15.75" customHeight="1">
      <c r="A83" s="21">
        <v>79</v>
      </c>
      <c r="B83" s="22">
        <v>1049930</v>
      </c>
      <c r="C83" s="23" t="s">
        <v>249</v>
      </c>
      <c r="D83" s="24">
        <v>5.1</v>
      </c>
      <c r="E83" s="24"/>
      <c r="F83" s="24"/>
      <c r="G83" s="24"/>
      <c r="H83" s="24"/>
      <c r="I83" s="24">
        <v>0.1</v>
      </c>
      <c r="J83" s="24"/>
      <c r="K83" s="24"/>
      <c r="L83" s="24"/>
      <c r="M83" s="24"/>
      <c r="N83" s="24">
        <f t="shared" si="2"/>
        <v>94.8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s="2" customFormat="1" ht="15.75" customHeight="1">
      <c r="A84" s="21">
        <v>80</v>
      </c>
      <c r="B84" s="22">
        <v>1060107</v>
      </c>
      <c r="C84" s="23" t="s">
        <v>250</v>
      </c>
      <c r="D84" s="24">
        <v>5.1</v>
      </c>
      <c r="E84" s="24"/>
      <c r="F84" s="24">
        <v>3</v>
      </c>
      <c r="G84" s="24"/>
      <c r="H84" s="24"/>
      <c r="I84" s="24">
        <v>0.1</v>
      </c>
      <c r="J84" s="24"/>
      <c r="K84" s="24"/>
      <c r="L84" s="24"/>
      <c r="M84" s="24"/>
      <c r="N84" s="24">
        <f t="shared" si="2"/>
        <v>91.8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s="2" customFormat="1" ht="15.75" customHeight="1">
      <c r="A85" s="21">
        <v>81</v>
      </c>
      <c r="B85" s="22">
        <v>1069919</v>
      </c>
      <c r="C85" s="23" t="s">
        <v>251</v>
      </c>
      <c r="D85" s="24">
        <v>5.1</v>
      </c>
      <c r="E85" s="24"/>
      <c r="F85" s="24"/>
      <c r="G85" s="24"/>
      <c r="H85" s="24"/>
      <c r="I85" s="24">
        <v>0.1</v>
      </c>
      <c r="J85" s="24"/>
      <c r="K85" s="24"/>
      <c r="L85" s="24"/>
      <c r="M85" s="24"/>
      <c r="N85" s="24">
        <f t="shared" si="2"/>
        <v>94.8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s="2" customFormat="1" ht="15.75" customHeight="1">
      <c r="A86" s="21">
        <v>82</v>
      </c>
      <c r="B86" s="31" t="s">
        <v>252</v>
      </c>
      <c r="C86" s="23" t="s">
        <v>253</v>
      </c>
      <c r="D86" s="24">
        <v>5.1</v>
      </c>
      <c r="E86" s="24"/>
      <c r="F86" s="24"/>
      <c r="G86" s="24"/>
      <c r="H86" s="24"/>
      <c r="I86" s="24">
        <v>0.1</v>
      </c>
      <c r="J86" s="24"/>
      <c r="K86" s="24"/>
      <c r="L86" s="24"/>
      <c r="M86" s="24"/>
      <c r="N86" s="24">
        <f t="shared" si="2"/>
        <v>94.8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s="2" customFormat="1" ht="15.75" customHeight="1">
      <c r="A87" s="21">
        <v>83</v>
      </c>
      <c r="B87" s="22" t="s">
        <v>254</v>
      </c>
      <c r="C87" s="23" t="s">
        <v>255</v>
      </c>
      <c r="D87" s="24">
        <v>5.1</v>
      </c>
      <c r="E87" s="24"/>
      <c r="F87" s="24">
        <v>0.6</v>
      </c>
      <c r="G87" s="24"/>
      <c r="H87" s="24"/>
      <c r="I87" s="24">
        <v>0.1</v>
      </c>
      <c r="J87" s="24"/>
      <c r="K87" s="24"/>
      <c r="L87" s="24"/>
      <c r="M87" s="24"/>
      <c r="N87" s="24">
        <f t="shared" si="2"/>
        <v>94.2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s="2" customFormat="1" ht="15.75" customHeight="1">
      <c r="A88" s="21">
        <v>84</v>
      </c>
      <c r="B88" s="50">
        <v>1070149</v>
      </c>
      <c r="C88" s="51" t="s">
        <v>256</v>
      </c>
      <c r="D88" s="24">
        <v>5</v>
      </c>
      <c r="E88" s="24"/>
      <c r="F88" s="24"/>
      <c r="G88" s="24"/>
      <c r="H88" s="24"/>
      <c r="I88" s="24"/>
      <c r="J88" s="24"/>
      <c r="K88" s="24"/>
      <c r="L88" s="24"/>
      <c r="M88" s="24"/>
      <c r="N88" s="24">
        <f t="shared" si="2"/>
        <v>95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s="2" customFormat="1" ht="15.75" customHeight="1">
      <c r="A89" s="21">
        <v>85</v>
      </c>
      <c r="B89" s="50">
        <v>1070150</v>
      </c>
      <c r="C89" s="51" t="s">
        <v>257</v>
      </c>
      <c r="D89" s="24">
        <v>5</v>
      </c>
      <c r="E89" s="24"/>
      <c r="F89" s="24"/>
      <c r="G89" s="24"/>
      <c r="H89" s="24"/>
      <c r="I89" s="24"/>
      <c r="J89" s="24"/>
      <c r="K89" s="24"/>
      <c r="L89" s="24"/>
      <c r="M89" s="24"/>
      <c r="N89" s="24">
        <f t="shared" si="2"/>
        <v>95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s="2" customFormat="1" ht="16.5">
      <c r="A90" s="41"/>
      <c r="B90" s="52"/>
      <c r="C90" s="5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s="2" customFormat="1" ht="16.5">
      <c r="A91" s="41"/>
      <c r="B91" s="52"/>
      <c r="C91" s="5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</sheetData>
  <sheetProtection/>
  <mergeCells count="11">
    <mergeCell ref="A1:N1"/>
    <mergeCell ref="D2:M2"/>
    <mergeCell ref="D3:F3"/>
    <mergeCell ref="G3:H3"/>
    <mergeCell ref="I3:K3"/>
    <mergeCell ref="A2:A4"/>
    <mergeCell ref="B2:B4"/>
    <mergeCell ref="C2:C4"/>
    <mergeCell ref="L3:L4"/>
    <mergeCell ref="M3:M4"/>
    <mergeCell ref="N2:N4"/>
  </mergeCells>
  <printOptions/>
  <pageMargins left="0.3145833333333333" right="0.2361111111111111" top="0.5902777777777778" bottom="0.66875" header="0.4326388888888889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用鱼的方式爱你7秒</cp:lastModifiedBy>
  <dcterms:created xsi:type="dcterms:W3CDTF">2006-09-13T11:21:00Z</dcterms:created>
  <dcterms:modified xsi:type="dcterms:W3CDTF">2019-03-01T08:14:52Z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2052-9.1.0.5336</vt:lpwstr>
  </property>
</Properties>
</file>